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vovar\Desktop\ГОК\268\"/>
    </mc:Choice>
  </mc:AlternateContent>
  <xr:revisionPtr revIDLastSave="0" documentId="13_ncr:1_{B498EBE5-8956-4C47-8286-EBFB705247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ул 01.03.2024" sheetId="4" r:id="rId1"/>
    <sheet name="Плановий горошовий потік" sheetId="2" r:id="rId2"/>
  </sheets>
  <definedNames>
    <definedName name="_xlnm._FilterDatabase" localSheetId="0" hidden="1">'Пул 01.03.2024'!$A$6:$AQ$289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74" i="4" l="1"/>
  <c r="X274" i="4"/>
  <c r="Y274" i="4"/>
  <c r="Z274" i="4"/>
  <c r="AA274" i="4"/>
  <c r="AB274" i="4"/>
  <c r="AC274" i="4"/>
  <c r="AD274" i="4"/>
  <c r="AE274" i="4"/>
  <c r="AF274" i="4"/>
  <c r="AG274" i="4"/>
  <c r="AH274" i="4"/>
  <c r="AI274" i="4"/>
  <c r="AJ274" i="4"/>
  <c r="C7" i="2"/>
  <c r="C6" i="2"/>
  <c r="C5" i="2"/>
  <c r="AK274" i="4"/>
  <c r="AL274" i="4"/>
  <c r="AM274" i="4"/>
  <c r="AN274" i="4"/>
  <c r="AO274" i="4"/>
  <c r="AP274" i="4"/>
  <c r="AQ274" i="4"/>
  <c r="AR274" i="4"/>
  <c r="AS274" i="4"/>
  <c r="AT274" i="4"/>
  <c r="AU274" i="4"/>
  <c r="AV274" i="4"/>
  <c r="AW274" i="4"/>
  <c r="AX274" i="4"/>
  <c r="AY274" i="4"/>
  <c r="AZ274" i="4"/>
</calcChain>
</file>

<file path=xl/sharedStrings.xml><?xml version="1.0" encoding="utf-8"?>
<sst xmlns="http://schemas.openxmlformats.org/spreadsheetml/2006/main" count="2442" uniqueCount="657">
  <si>
    <t>Номер кредитного договору (КД)</t>
  </si>
  <si>
    <t>Дата укладення КД</t>
  </si>
  <si>
    <t>Дата ззакінчення КД</t>
  </si>
  <si>
    <t>ПУАТ "ФІДОБАНК"</t>
  </si>
  <si>
    <t>1593</t>
  </si>
  <si>
    <t>так</t>
  </si>
  <si>
    <t>014/5142/2/10214</t>
  </si>
  <si>
    <t>тип застави</t>
  </si>
  <si>
    <t>Опис застави</t>
  </si>
  <si>
    <t>Регіон застави</t>
  </si>
  <si>
    <t>Вартість застави на момент видачі кредиту</t>
  </si>
  <si>
    <t>квартира</t>
  </si>
  <si>
    <t>Київська</t>
  </si>
  <si>
    <t>Одеська</t>
  </si>
  <si>
    <t>014/1349/74/02715</t>
  </si>
  <si>
    <t>Чернігівська</t>
  </si>
  <si>
    <t>014/2636/74/05976</t>
  </si>
  <si>
    <t xml:space="preserve">014/0321/2/23930 </t>
  </si>
  <si>
    <t>Дніпропетровська</t>
  </si>
  <si>
    <t>Домоволодіння</t>
  </si>
  <si>
    <t>Львівська</t>
  </si>
  <si>
    <t>736</t>
  </si>
  <si>
    <t>014/0457/74/02488</t>
  </si>
  <si>
    <t>014/2061/74/04771</t>
  </si>
  <si>
    <t>014/0999/74/02156</t>
  </si>
  <si>
    <t>868</t>
  </si>
  <si>
    <t>014/1969/6/15298</t>
  </si>
  <si>
    <t>Земельна ділянка</t>
  </si>
  <si>
    <t>Полтавська</t>
  </si>
  <si>
    <t>Черкаська</t>
  </si>
  <si>
    <t>014/8337/2/11940</t>
  </si>
  <si>
    <t xml:space="preserve">Харківська </t>
  </si>
  <si>
    <t>014/1349/74/05738</t>
  </si>
  <si>
    <t>046-П-В/01/08</t>
  </si>
  <si>
    <t>1417</t>
  </si>
  <si>
    <t>Донецька</t>
  </si>
  <si>
    <t>1543</t>
  </si>
  <si>
    <t>014/3531/9/07449</t>
  </si>
  <si>
    <t>014/0398/2/13016</t>
  </si>
  <si>
    <t>014/0398/74/04946</t>
  </si>
  <si>
    <t>17-Г/08</t>
  </si>
  <si>
    <t>014/0456/2/07735</t>
  </si>
  <si>
    <t>014/2628/74/03775</t>
  </si>
  <si>
    <t>Кіровоградська</t>
  </si>
  <si>
    <t>Рівненська</t>
  </si>
  <si>
    <t>014/2061/74/05511</t>
  </si>
  <si>
    <t>014/0305/0000513</t>
  </si>
  <si>
    <t>014/3531/2/18978</t>
  </si>
  <si>
    <t>014/3731/2/22464</t>
  </si>
  <si>
    <t>014/0305/2/10531</t>
  </si>
  <si>
    <t>014/3731/2/08179</t>
  </si>
  <si>
    <t>014/1349/2/08317</t>
  </si>
  <si>
    <t>014/0398/2/22212</t>
  </si>
  <si>
    <t>014/14655/2/22095</t>
  </si>
  <si>
    <t>563-в/37</t>
  </si>
  <si>
    <t>Запорізька</t>
  </si>
  <si>
    <t>014/11707/2/23578</t>
  </si>
  <si>
    <t>014/1228/2/19317</t>
  </si>
  <si>
    <t>Закарпатська</t>
  </si>
  <si>
    <t>014/0398/2/24416</t>
  </si>
  <si>
    <t>014/0456/74/01288</t>
  </si>
  <si>
    <t>014/0398/2/12332</t>
  </si>
  <si>
    <t>014/5810/6/21031</t>
  </si>
  <si>
    <t>Чернівецька</t>
  </si>
  <si>
    <t>570-в/37</t>
  </si>
  <si>
    <t>014/1581/74/02170</t>
  </si>
  <si>
    <t>014/1581/2/24579</t>
  </si>
  <si>
    <t>014/14113/2/19845</t>
  </si>
  <si>
    <t>014/3728/2/11521</t>
  </si>
  <si>
    <t>014/0457/74/03156</t>
  </si>
  <si>
    <t>Херсонська</t>
  </si>
  <si>
    <t>014/0398/81/03405</t>
  </si>
  <si>
    <t>540-в/37</t>
  </si>
  <si>
    <t>014/5654/2/11595</t>
  </si>
  <si>
    <t>014/28053/2/21049</t>
  </si>
  <si>
    <t>014/1676/6/20523</t>
  </si>
  <si>
    <t>014/2181/74/06669</t>
  </si>
  <si>
    <t>Сумська</t>
  </si>
  <si>
    <t>Тернопільська</t>
  </si>
  <si>
    <t>014/1975/74/02153</t>
  </si>
  <si>
    <t>014/1676/74/04521</t>
  </si>
  <si>
    <t>014/4543/2/21814</t>
  </si>
  <si>
    <t>014/1349/74/02885</t>
  </si>
  <si>
    <t>Івано-Франсківська</t>
  </si>
  <si>
    <t>961</t>
  </si>
  <si>
    <t>737</t>
  </si>
  <si>
    <t>014/14113/2/21923</t>
  </si>
  <si>
    <t>014/3530/6/22419</t>
  </si>
  <si>
    <t>014/2061/2/07645</t>
  </si>
  <si>
    <t>ПАТ "ВБР"</t>
  </si>
  <si>
    <t>IKIPG3.60536.001</t>
  </si>
  <si>
    <t>IKIPG3.1965.004</t>
  </si>
  <si>
    <t>IKIPG3.9634.001</t>
  </si>
  <si>
    <t>IKIPG3.123872.001</t>
  </si>
  <si>
    <t>IKIPG3.139040.001</t>
  </si>
  <si>
    <t>IKIPG3.81363.001</t>
  </si>
  <si>
    <t>IKIPG3.217602.003</t>
  </si>
  <si>
    <t>IKIPG3.75308.001</t>
  </si>
  <si>
    <t>IKIPG3.206278.001</t>
  </si>
  <si>
    <t>IKIPG3.42230.001</t>
  </si>
  <si>
    <t>IKIPG3.110587.001</t>
  </si>
  <si>
    <t>IKIPG3.58958.001</t>
  </si>
  <si>
    <t>АТ "ВТБ БАНК"</t>
  </si>
  <si>
    <t>80SK</t>
  </si>
  <si>
    <t>02/Ф-ІК-6</t>
  </si>
  <si>
    <t>101.8-01/97</t>
  </si>
  <si>
    <t>АТ"БАНК"ФІНАНСИ ТА КРЕДИТ"</t>
  </si>
  <si>
    <t>300131/39-140/14-00407-с-а</t>
  </si>
  <si>
    <t>45-149/13-00407-с-а</t>
  </si>
  <si>
    <t>17-170/11-00407-с-а</t>
  </si>
  <si>
    <t>03-156/11-00407-с-а</t>
  </si>
  <si>
    <t>Квартира</t>
  </si>
  <si>
    <t>33-120/13-00407-с-а</t>
  </si>
  <si>
    <t>300131/45-78/14-00407-с-а</t>
  </si>
  <si>
    <t>300131/33-122/14-00407-с-а</t>
  </si>
  <si>
    <t>30-56/14-00407-с-а</t>
  </si>
  <si>
    <t>589 pv7-05</t>
  </si>
  <si>
    <t>30-168/13-00407-с-а</t>
  </si>
  <si>
    <t>03-153/11-00407-с-а</t>
  </si>
  <si>
    <t>300131/45-84/14-00407-с-а</t>
  </si>
  <si>
    <t>03-174/11-00407-с-а</t>
  </si>
  <si>
    <t>300131/33-191/14-00407-с-а</t>
  </si>
  <si>
    <t>45-131/13-00407-с-а</t>
  </si>
  <si>
    <t>39-172/13-00407-с-а</t>
  </si>
  <si>
    <t>Майнові права на майбутнє нерухоме майно</t>
  </si>
  <si>
    <t>Івано-Франківська</t>
  </si>
  <si>
    <t>03-86/13-00407-с-а</t>
  </si>
  <si>
    <t>30-157/13-00407-с-а</t>
  </si>
  <si>
    <t>39-143/13-00407-с-а</t>
  </si>
  <si>
    <t>33-57/14-00407-с-а</t>
  </si>
  <si>
    <t>м. Київ</t>
  </si>
  <si>
    <t>39-151/13-00407-с-а</t>
  </si>
  <si>
    <t>33-116/13-00407-с-а</t>
  </si>
  <si>
    <t>737/08-К23</t>
  </si>
  <si>
    <t>39-167/13-00407-с-а</t>
  </si>
  <si>
    <t>33-61/14-00407-с-а</t>
  </si>
  <si>
    <t>300131/45-82/14-00407-с-а</t>
  </si>
  <si>
    <t>300131/39-96/14-00407-с-а</t>
  </si>
  <si>
    <t>45-135/13-00407-с-а</t>
  </si>
  <si>
    <t>300131/39-83/14-00407-с-а</t>
  </si>
  <si>
    <t>33-130/13-00407-с-а</t>
  </si>
  <si>
    <t>300131/39-93/14-00407-с-а</t>
  </si>
  <si>
    <t>45-115/13-00407-с-а</t>
  </si>
  <si>
    <t>031/08-ФЛ/14</t>
  </si>
  <si>
    <t>300131/45-68/14-00407-с-а</t>
  </si>
  <si>
    <t>30-152/13-00407-с-а</t>
  </si>
  <si>
    <t>03-167/11-00407-с-а</t>
  </si>
  <si>
    <t>0-8/13-00407-с-а</t>
  </si>
  <si>
    <t>Ф1-06\46531-242</t>
  </si>
  <si>
    <t>Волинська</t>
  </si>
  <si>
    <t>17-160/11-00407-с-а</t>
  </si>
  <si>
    <t>300131/33-76/14-00407-с-а</t>
  </si>
  <si>
    <t>30-52/14-00407-с-а</t>
  </si>
  <si>
    <t>30-162/13-00407-с-а</t>
  </si>
  <si>
    <t>30-58/14-00407-с-а</t>
  </si>
  <si>
    <t>45-154/13-00407-с-а</t>
  </si>
  <si>
    <t>45-156/13-00407-с-а</t>
  </si>
  <si>
    <t>300131/33-111/14-00407-с-а</t>
  </si>
  <si>
    <t>30-166/13-00407-с-а</t>
  </si>
  <si>
    <t>300131/39-100/14-00407-с-а</t>
  </si>
  <si>
    <t>17-165/11-00407-с-а</t>
  </si>
  <si>
    <t>03-107/13-00407-с-а</t>
  </si>
  <si>
    <t>300131/33-71/14-00407-с-а</t>
  </si>
  <si>
    <t>30-169/13-00407-с-а</t>
  </si>
  <si>
    <t>33-126/13-00407-с-а</t>
  </si>
  <si>
    <t>0-148/11-00407-с-а</t>
  </si>
  <si>
    <t>300131/39-110/14-00407-с-а</t>
  </si>
  <si>
    <t>300131/30-89/14-00407-с-а</t>
  </si>
  <si>
    <t>03-162/11-00407-с-а</t>
  </si>
  <si>
    <t>03-79/13-00407-с-а</t>
  </si>
  <si>
    <t>300131/39-127/14-00407-с-а</t>
  </si>
  <si>
    <t>17-166/11-00407-с-а</t>
  </si>
  <si>
    <t>300131/39-107/14-00407-с-а</t>
  </si>
  <si>
    <t>0-85/13-00407-с-а</t>
  </si>
  <si>
    <t>09-171/11-00407-с-а</t>
  </si>
  <si>
    <t>39-164/13-00407-с-а</t>
  </si>
  <si>
    <t>30-54/14-00407-с-а</t>
  </si>
  <si>
    <t>03-97/13-00407-с-а</t>
  </si>
  <si>
    <t>300131/33-72/14-00407-с-а</t>
  </si>
  <si>
    <t>63-КТ</t>
  </si>
  <si>
    <t>33-139/13-00407-с-а</t>
  </si>
  <si>
    <t>30-175/13-00407-с-а</t>
  </si>
  <si>
    <t>024/07-ФЛ</t>
  </si>
  <si>
    <t>300131/33-106/14-00407-с-а</t>
  </si>
  <si>
    <t>30-49/14-00407-с-а</t>
  </si>
  <si>
    <t>45-144/13-00407-с-а</t>
  </si>
  <si>
    <t>13-07-И/29</t>
  </si>
  <si>
    <t>33-16/14-00407-с-а</t>
  </si>
  <si>
    <t>300131/45-79/14-00407-с-а</t>
  </si>
  <si>
    <t>30-20/14-00407-с-а</t>
  </si>
  <si>
    <t>1032-пк-2006</t>
  </si>
  <si>
    <t>300131/39-124/14-00407-с-а</t>
  </si>
  <si>
    <t>39-118/13-00407-с-а</t>
  </si>
  <si>
    <t>09-151/11-00407-с-а</t>
  </si>
  <si>
    <t>300131/39-90/14-00407-с-а</t>
  </si>
  <si>
    <t>АТ "Дельта Банк"</t>
  </si>
  <si>
    <t>19/24/07-Склн</t>
  </si>
  <si>
    <t>житловий будинок</t>
  </si>
  <si>
    <t xml:space="preserve">187-005/ФКВ-08 </t>
  </si>
  <si>
    <t>603-0221008/ФКВ-08</t>
  </si>
  <si>
    <t>14/084/07-G</t>
  </si>
  <si>
    <t>219-0161001/ФК-08</t>
  </si>
  <si>
    <t>Житомирська</t>
  </si>
  <si>
    <t>Миколаївська</t>
  </si>
  <si>
    <t>1203/1207/071-023</t>
  </si>
  <si>
    <t>Луганська</t>
  </si>
  <si>
    <t>К-663138</t>
  </si>
  <si>
    <t>1901/0808/71-207</t>
  </si>
  <si>
    <t>280-006/ФК-08</t>
  </si>
  <si>
    <t>73-010/ФК-08</t>
  </si>
  <si>
    <t>домоволодіння</t>
  </si>
  <si>
    <t>Харківська</t>
  </si>
  <si>
    <t>1201/0308/71-011</t>
  </si>
  <si>
    <t>426/ФКВ-07</t>
  </si>
  <si>
    <t>АРК</t>
  </si>
  <si>
    <t>0710/0708/45-032</t>
  </si>
  <si>
    <t>03/1/055/06-G</t>
  </si>
  <si>
    <t>0311/0408/71-014</t>
  </si>
  <si>
    <t>0310/0508/71-090</t>
  </si>
  <si>
    <t>10/02/08-НВС</t>
  </si>
  <si>
    <t xml:space="preserve">0703/0408/71-077 </t>
  </si>
  <si>
    <t xml:space="preserve">квартира </t>
  </si>
  <si>
    <t>2102/0907/71-034</t>
  </si>
  <si>
    <t>1-0011012/ФК-08</t>
  </si>
  <si>
    <t>49.28/19-M-05</t>
  </si>
  <si>
    <t xml:space="preserve"> квартира</t>
  </si>
  <si>
    <t>0310/1107/71-283</t>
  </si>
  <si>
    <t>10614244000 (3387-08 ОФ Н)</t>
  </si>
  <si>
    <t>11189357000</t>
  </si>
  <si>
    <t>222-Св-05</t>
  </si>
  <si>
    <t>08.3/23/07-НВ</t>
  </si>
  <si>
    <t>9/25ДС/0592/2007-НВСклн</t>
  </si>
  <si>
    <t>08.3/96/06-НВ</t>
  </si>
  <si>
    <t>ФЛІ 1 101/13-10-06</t>
  </si>
  <si>
    <t>К-4243653</t>
  </si>
  <si>
    <t>19/07/06-НВклн</t>
  </si>
  <si>
    <t>1100/ФКВ-07</t>
  </si>
  <si>
    <t>1501/0907/71-178</t>
  </si>
  <si>
    <t xml:space="preserve"> квартира </t>
  </si>
  <si>
    <t>2102/0108/71-003</t>
  </si>
  <si>
    <t>400102029747004</t>
  </si>
  <si>
    <t>48ДС/60/2007-НВС</t>
  </si>
  <si>
    <t>1506/0608/45-022</t>
  </si>
  <si>
    <t>049-06/К-07</t>
  </si>
  <si>
    <t>1401/0508/71-011</t>
  </si>
  <si>
    <t>0310/1007/71-257</t>
  </si>
  <si>
    <t>1703/0608/45-019</t>
  </si>
  <si>
    <t>2621/0708/71-156</t>
  </si>
  <si>
    <t>0307/0908/71-213</t>
  </si>
  <si>
    <t>1101/1107/71-432</t>
  </si>
  <si>
    <t>2301/0508/71-1003</t>
  </si>
  <si>
    <t>783/ФК-07</t>
  </si>
  <si>
    <t>1701/1007/71-045</t>
  </si>
  <si>
    <t>0316/0108/45-002</t>
  </si>
  <si>
    <t>2706/0408/88-225</t>
  </si>
  <si>
    <t>161/ФКВ-07</t>
  </si>
  <si>
    <t>1906/1207/71-006</t>
  </si>
  <si>
    <t>1501/1207/71-252</t>
  </si>
  <si>
    <t>0201/0908/74-139</t>
  </si>
  <si>
    <t>249/Св-06</t>
  </si>
  <si>
    <t>145/ФКВ-07</t>
  </si>
  <si>
    <t>7529/26/07-НВ</t>
  </si>
  <si>
    <t>2102/0408/71-072</t>
  </si>
  <si>
    <t>19/02/07-НВклн</t>
  </si>
  <si>
    <t>166/ПВ-06</t>
  </si>
  <si>
    <t>110-014/ФК-08</t>
  </si>
  <si>
    <t>2301/1207/71-932</t>
  </si>
  <si>
    <t>2706/0908/71-584</t>
  </si>
  <si>
    <t>03/1/380/06-G</t>
  </si>
  <si>
    <t>0315/0408/71-055</t>
  </si>
  <si>
    <t xml:space="preserve">2706/1206/71-525 </t>
  </si>
  <si>
    <t>1205/0108/45-003</t>
  </si>
  <si>
    <t>1701/1207/77-007</t>
  </si>
  <si>
    <t>земельна ділянка</t>
  </si>
  <si>
    <t>11128832000 (11128832001)</t>
  </si>
  <si>
    <t>88-0231001/ФК-08</t>
  </si>
  <si>
    <t>нежитлова нерухомість</t>
  </si>
  <si>
    <t>08.3/2/08-НВ</t>
  </si>
  <si>
    <t>11106832000</t>
  </si>
  <si>
    <t>11332082000 (11332082001)</t>
  </si>
  <si>
    <t>400100039165016</t>
  </si>
  <si>
    <t xml:space="preserve">ФЛ-270608-001І </t>
  </si>
  <si>
    <t xml:space="preserve">0707/0708/45-021 </t>
  </si>
  <si>
    <t>К-5395948</t>
  </si>
  <si>
    <t>2707/0508/71-023</t>
  </si>
  <si>
    <t>400102028061004</t>
  </si>
  <si>
    <t>400100048300022</t>
  </si>
  <si>
    <t>400103031098014</t>
  </si>
  <si>
    <t>02/3-06П-134</t>
  </si>
  <si>
    <t>06/38/07-НВ</t>
  </si>
  <si>
    <t>11304680000</t>
  </si>
  <si>
    <t>400100036705017</t>
  </si>
  <si>
    <t>10/17/08-НВC</t>
  </si>
  <si>
    <t>11054798000 (11054798)</t>
  </si>
  <si>
    <t>11058898000(11058898)</t>
  </si>
  <si>
    <t>Хмельницька</t>
  </si>
  <si>
    <t>0606/0708/98-009</t>
  </si>
  <si>
    <t>400100045266021</t>
  </si>
  <si>
    <t xml:space="preserve">11076592000 </t>
  </si>
  <si>
    <t>400103028814016</t>
  </si>
  <si>
    <t>400100037399003</t>
  </si>
  <si>
    <t>0501/0708/88-147</t>
  </si>
  <si>
    <t>400100038086010</t>
  </si>
  <si>
    <t>11391530000</t>
  </si>
  <si>
    <t xml:space="preserve">11249766000 </t>
  </si>
  <si>
    <t>31/02/08-НВклн</t>
  </si>
  <si>
    <t>К-1048363</t>
  </si>
  <si>
    <t>К-5690641</t>
  </si>
  <si>
    <t>08.3/05/08-НПБ</t>
  </si>
  <si>
    <t>1901/0808/71-224</t>
  </si>
  <si>
    <t>400100048615005</t>
  </si>
  <si>
    <t>2606/0608/45-003</t>
  </si>
  <si>
    <t xml:space="preserve">11167687000 </t>
  </si>
  <si>
    <t xml:space="preserve">11160950000 </t>
  </si>
  <si>
    <t>41/29/08-Нклт</t>
  </si>
  <si>
    <t>11105653000 / 11105653001</t>
  </si>
  <si>
    <t>400100048054005</t>
  </si>
  <si>
    <t>400100046681017</t>
  </si>
  <si>
    <t>К-3412135</t>
  </si>
  <si>
    <t>Наявність обтяження ДРОРМ, ДРРПНМ</t>
  </si>
  <si>
    <t>+</t>
  </si>
  <si>
    <t>-</t>
  </si>
  <si>
    <t>припинено</t>
  </si>
  <si>
    <t>Графік погашення (аннуітет / класика)</t>
  </si>
  <si>
    <t>Платіж по графіку, тіло в валюті кредиту</t>
  </si>
  <si>
    <t>класика</t>
  </si>
  <si>
    <t>ануїтет</t>
  </si>
  <si>
    <t>Прострочка тіло</t>
  </si>
  <si>
    <t>Прострочка відсотки</t>
  </si>
  <si>
    <t>Прострочка комісія</t>
  </si>
  <si>
    <t>Кількість днів прострочки</t>
  </si>
  <si>
    <t>Загалом відсотків (строкові + прострочені)</t>
  </si>
  <si>
    <t>Понад 90 днів</t>
  </si>
  <si>
    <t>980</t>
  </si>
  <si>
    <t>до 30 днів</t>
  </si>
  <si>
    <t>840</t>
  </si>
  <si>
    <t>від 30 до 60 днів</t>
  </si>
  <si>
    <t>Всього надходжень за весь період в грн.</t>
  </si>
  <si>
    <t>Попередній кредитор</t>
  </si>
  <si>
    <t>Дату переуступки боргу</t>
  </si>
  <si>
    <t>січень 2022</t>
  </si>
  <si>
    <t>лютий 2022</t>
  </si>
  <si>
    <t>березень 2022</t>
  </si>
  <si>
    <t>березень 2023</t>
  </si>
  <si>
    <t>квітень 2022</t>
  </si>
  <si>
    <t>травень 2022</t>
  </si>
  <si>
    <t>червень 2022</t>
  </si>
  <si>
    <t>липень 2022</t>
  </si>
  <si>
    <t>серпень 2022</t>
  </si>
  <si>
    <t>вересень 2022</t>
  </si>
  <si>
    <t>жовтень 2022</t>
  </si>
  <si>
    <t>листопад 2022</t>
  </si>
  <si>
    <t>грудень 2022</t>
  </si>
  <si>
    <t>лютий 2023</t>
  </si>
  <si>
    <t>січень 2023</t>
  </si>
  <si>
    <t>квітень 2023</t>
  </si>
  <si>
    <t>травень 2023</t>
  </si>
  <si>
    <t>Надходження 2023р. грн.</t>
  </si>
  <si>
    <t>Надходження 2022р. грн.</t>
  </si>
  <si>
    <t>Валюта договору</t>
  </si>
  <si>
    <t>№</t>
  </si>
  <si>
    <t xml:space="preserve">Наявність фін. поруки </t>
  </si>
  <si>
    <t>Квартира; Київська обл., Києво-Святошинський район, с.Горенка, вул.Лісна 5, (загальна площа 36,8 кв.м.; житлова площа 17,6 кв.м.)</t>
  </si>
  <si>
    <t>2-кімнатна квартира за адресою:  м.Одеса, вул. Паустовського, буд. 29 (загальна площа 51,0 кв.м, житлова площа 30,5 кв.м.)</t>
  </si>
  <si>
    <t>2-кімнатна квартира за адресою: м. ЧЕРНІГІВ,  вул. Незалежності, буд.46, (загальна площа 62,8 кв м, житлова площа 29,8 кв.м.)</t>
  </si>
  <si>
    <t>Квартира; ДНІПРОПЕТРОВСЬКА ОБЛ., ДНІПРОПЕТРОВСЬК, ІНДУСТРІАЛЬНИЙ, вул. Холодильна, 79, (площею 45/27,4кв.м.)</t>
  </si>
  <si>
    <t>Квартира; ЧЕРКАСЬКА ОБЛ., м.ЧЕРКАСИ, вул. Червоноармійська, буд. 157,  (загальною площею 79,9 кв.м., житловою площею 48,8 кв.м.)</t>
  </si>
  <si>
    <t>Квартира; ЧЕРКАСЬКА ОБЛ., м.ЧЕРКАСИ, вул. Різдвяна, 50, (загальною площею 123,1 кв.м., житловою площею 71,2 кв.м.)</t>
  </si>
  <si>
    <t>Квартира за адресою: м. ХАРКІВ,  вул. П. Свинаренка, буд.14, (загальна площа 45,4 кв м/ 26,6 кв м)</t>
  </si>
  <si>
    <t>Квартира; ЧЕРНІГІВСЬКА ОБЛ., м.ЧЕРНІГІВ, ДЕСНЯНСЬКИЙ, вул. Гоголя, 3, (загальною площею 74,9 кв.м., житловою площею 43,7кв.м.)</t>
  </si>
  <si>
    <t>Квартира за адресою: Донецька обл, м. Маріуполь, вул Новоросійська, буд 10, (загальна площа 29,3 кв.м.)</t>
  </si>
  <si>
    <t>Квартира; ХАРКІВСЬКА ОБЛ., м.ХАРКІВ, ФРУНЗЕНСЬКИЙ, вул. Киргизька, 19-В, (загальною площею 81 кв.м., житловою площею 29,8кв.м.)</t>
  </si>
  <si>
    <t>Квартира; М.КИЇВ, ДАРНИЦЬКИЙ р-н, вул. Алма-Атинська , буд. 39-В, (площею 48,7 кв.м./23,7 кв.м.)</t>
  </si>
  <si>
    <t>Квартира; М.КИЇВ, ПОДІЛЬСЬКИЙ, просп. Георгія Гонгадзе, 18-Б, (загальна площа 53,87 кв.м., житлова площа 29,9 кв.м.)</t>
  </si>
  <si>
    <t>Квартира; Донецька обл., м. Костянтинівка, вул. Калініна, б. 52, (загальна площа 42,60 кв. м., житлова площа 27,0 кв.м.)</t>
  </si>
  <si>
    <t>Квартира; Рівненська обл, м. Рівне, вул. А. Мельника, 8, (загальною площею 48,5 кв.м.)</t>
  </si>
  <si>
    <t>Квартира; м.Черкаси, вул. Благовісна 236, (40,2 кв.м)</t>
  </si>
  <si>
    <t>Квартира; ЧЕРНІГІВСЬКА ОБЛ., ЧЕРНІГІВ, ДЕСНЯНСЬКИЙ, вул. Генерала Пухова, 103, (загальна площа 34,3 кв.м / житлова площа 17,5 кв. м)</t>
  </si>
  <si>
    <t>3-кімнатна квартира за адресою:  м. Харків, вул. Конарєва, 8/10-Б, (загальна площа 94,8 кв.м)</t>
  </si>
  <si>
    <t>Квартира; м. Полтава, вул. Ціолковського 33, (загальною площею 45,9 кв.м., житлова площа 31,4 кв.м.)</t>
  </si>
  <si>
    <t>Квартира; ЧЕРНІГІВСЬКА ОБЛ., м.ЧЕРНІГІВ, просп. Миру, буд.263, (загальна площа 65,5 кв .м., житлова площа 33,0 кв.м.)</t>
  </si>
  <si>
    <t>квартира, за адресою м.Полтава, вул.Уютна, буд.15, (загальна площа  94,7 кв.м., житлова площа 44,6 кв.м.)</t>
  </si>
  <si>
    <t>Квартира; ЧЕРНІГІВСЬКА ОБЛ., м.ЧЕРНІГІВ, вул. Доценка , буд.13-Б, (загальна площа 61,5 кв.м., житлова площа 44,4 кв.м.)</t>
  </si>
  <si>
    <t>Квартира; м.Боярка,вул. Гоголя М. будинок 58, (загальна площа 45,8 кв.м.)</t>
  </si>
  <si>
    <t>Квартира; м. Запоріжжя, вул. Чумаченка, буд. 15"г",  (загальна площа 50,31 кв.м., житлова площа 27,9 кв.м.)</t>
  </si>
  <si>
    <t>1-кімнатна квартира за адресою: КИЇВСЬКА ОБЛ., м. БІЛА ЦЕРКВА, пров.  Інститутський, буд.1, (загальна площа 34,7 кв м, житлова площа  17,3 кв м)</t>
  </si>
  <si>
    <t>Квартира за адресою:  Закарпатська обл., м. Ужгород, вул. Легоцького, буд. 76, ( загальна площа 70,4 кв. м., житлова площа 46,4 кв м )</t>
  </si>
  <si>
    <t>2-кімнатна квартира за адресою:  М.КИЇВ,  вул. Русанівська Набережна , буд. 4/1, (загальна площа 46 кв м /30,6 кв м)</t>
  </si>
  <si>
    <t>Квартира за адресою: м. КІРОВОГРАД,  вул. 50 років Жовтня, буд.22,  (загальною площею 31,12/ житлова площа 19,2 кв.м.)</t>
  </si>
  <si>
    <t>Квартира; М.КИЇВ, ГОЛОСІЇВСЬКИЙ, вул. Голосіївська, 13а, (загальна площа 58,6 кв.м., житлова площа 24,6 кв.м.)</t>
  </si>
  <si>
    <t>1-кімнатна квартира за адресою: м. ОДЕСА,  вул. Островського, буд.15, (загальна площа 23,1 кв м, житлова площа 15,4 кв м)</t>
  </si>
  <si>
    <t>4-кімнатна квартира за адресою: м. ОДЕСА,  вул.  Ак. Вільямса, буд. 54/3, (загальна площа 83,5 кв м, житлова площа 49,1 кв м)</t>
  </si>
  <si>
    <t>Квартира; ДНІПРОПЕТРОВСЬКА ОБЛ., м.ДНІПРОПЕТРОВСЬК, вул. Братів Трофімових, буд.46, (загальна площа 37кв.м., житлова площа 19,9кв.м.)</t>
  </si>
  <si>
    <t>Квартира; ПОЛТАВСЬКА ОБЛ., м.ПОЛТАВА, ОКТЯБРСЬКИЙ, вул. Залізна, буд.56, (загальна площа 29,5 кв.м., житлова площа 17,8 кв.м)</t>
  </si>
  <si>
    <t>Квартира; ДОНЕЦЬКА ОБЛ., м.МАРІУПОЛЬ, ЖОВТНЕВИЙ, вул. 50 років СРСР, буд.87, (загальна площа 45,6 кв.м., житлова площа 29,3 кв.м.)</t>
  </si>
  <si>
    <t>Квартира; СУМСЬКА ОБЛ., м.ШОСТКА, вул. Горького, буд.3, (загальна площа 44 кв.м., житлова площа 27,9 кв.м.)</t>
  </si>
  <si>
    <t>Квартира за адресою: м.ХЕРСОН, вул. Димитрова, буд.26-а, (загальна площа 33,4 кв.м., житлова площа 17,3 кв м)</t>
  </si>
  <si>
    <t>Квартира; М.КИЇВ,  вул. Стадіонна,буд. 21/1, (загальна площа 43,8 кв.м./29,7кв.м.)</t>
  </si>
  <si>
    <t>Квартира; м. Тернопіль, вул. Є.Коновальця, буд. 3, (загальна площа 82,5 кв.м., житлова площа 45,3 кв.м.)</t>
  </si>
  <si>
    <t>3-кімнатна квартира за адресою:  ІВАНО-ФРАНКІВСЬКА ОБЛ., м. КАЛУШ, вул. Богдана Хмельницького, буд.18, (загальна площа 47,3 кв м/ 32,3 кв м)</t>
  </si>
  <si>
    <t>Квартира; м. Київ, пр.Григоренка Петра,буд 1-а, (загальна площа 67,0 кв.м., житлова площа 33,2 кв.м.)</t>
  </si>
  <si>
    <t>Квартира; м. Дніпропетровськ вул. Лазаряна буд.10,  (загальна площа 45,4 кв.м, житлова площа 29,3 кв.м.)</t>
  </si>
  <si>
    <t>2-х кімнатна квартира загальною площею 49,8 кв.м., за адресою м. Київ, вул. Зодчих, буд. 34,</t>
  </si>
  <si>
    <t>квартира загальною площею 44,8 кв.м., за адресою Дніпропетровська обл., м. Дніпропетровськ, площа Дзержинського, буд. 6</t>
  </si>
  <si>
    <t>3-х кімнатна квартира загальною площею 59,8 кв.м., за адресою м. Київ, вул. Братиславська , буд 38</t>
  </si>
  <si>
    <t>квартира загальною площею 60,2 кв.м., за адресою м. Дніпропетровськ, вул. Погребняка, буд 22а</t>
  </si>
  <si>
    <t>2-х кімнатна квартира загальною площею 42,7 кв.м. за адресою м. Одеса, вул. Ядова Сергія, буд. 59</t>
  </si>
  <si>
    <t>двокімнатна квартира загальною площею 44,5 кв.м., за адресою м. Одеса, вул. Паустовського буд 27</t>
  </si>
  <si>
    <t>квартира загальною площею 47,8 кв.м. , дві кімнати , за адресою : м. Харків, вул. Ощепкова, 14/1</t>
  </si>
  <si>
    <t>квартира загальною площею 61,1 кв.м., одна кімната, за адресою: м. Київ, вул. Дніпровська набережна, буд. 19</t>
  </si>
  <si>
    <t xml:space="preserve">2-х кімнатна квартира  за адресою Полтавська обл., м. Комсомольськ, вул. Добровольського, б. 97, має загальну площу 68,1 кв. м.  і  жилу площу 29,8 кв.м </t>
  </si>
  <si>
    <t>2-х кімнатна квартира, загальною площею - 70,2 кв.м., житловою - 34,4 кв.м., яка знаходиться за адресою: м. Комсомольськ вул. Добровольського, б. 97</t>
  </si>
  <si>
    <t>2-х кімнатна за адресою: Полтавська область, м.Комсомольськ, вул.Леніна, буд.89, загальною площею 72,5 кв.м, житловою 46,1 кв.м</t>
  </si>
  <si>
    <t>2-х кімнатна квартира загальною площею 70,2 кв.м., житловою - 34,9 кв.м за адресою: м. Комсомольськ вул. Добровольського б.97</t>
  </si>
  <si>
    <t xml:space="preserve">2-х кімнатна квартира за адресою Полтавська обл., м. Комсомольськ, вул. Добровольського, б. 97), має загальну площу 69,6 кв. м.  і  жилу площу 34,0 кв. м </t>
  </si>
  <si>
    <t xml:space="preserve">3-х кімнатна квартира за адресою Полтавська обл., м. Комсомольськ, вул. Добровольського, б. 97, має загальну площу 81,3 кв. м.  і  жилу площу 42,0 кв. м </t>
  </si>
  <si>
    <t xml:space="preserve">2-х кімнатна квартира за адресою Полтавська обл., м. Комсомольськ, вул. Добровольського, б. 97, має загальну площу 69,5 кв. м.  і  жилу площу 34,6 кв. м </t>
  </si>
  <si>
    <t>2-х кімнатна квартира загальною площею 69,4 кв.м., житловою - 34,5 кв.м., що знаходиться за адресою: 39800, Полтавська обл., м.Комсомольськ, вул. Добровольського, буд. 97</t>
  </si>
  <si>
    <t>Двокімнатна квартира, загальна площа 72,6 кв.м., житлова площа 46,4 кв. м. за адресою:   Полтавська область, м. Комсомольськ, вул. Леніна, буд. 89</t>
  </si>
  <si>
    <t xml:space="preserve">1-о кімнатна квартира за адресою Полтавська обл., м. Комсомольськ, вул. Добровольського, б. 97, має загальну площу 47,7 кв. м.  та  жилу площу 22,3 кв. м </t>
  </si>
  <si>
    <t>Двокімнатна квартира загальною площею 72,5 кв.м, житлова площа 45,8 кв.м, адреса: Полтавська обл., м. Комсомольськ,вул. Леніна, буд. 89</t>
  </si>
  <si>
    <t>Однокімнатна квартира загальною площею 48,1 кв. м.,  житловою площею 22,4 кв. м, що знаходиться за адресою Полтавська обл., м. Комсомольськ, вул. Добровольського, б. 97</t>
  </si>
  <si>
    <t>3-х кімнатна квартира, загальною площею - 84,2кв.м., житловою - 43,7кв.м., яка знаходиться за адресою: м. Комсомольськ вул. Добровольського 97</t>
  </si>
  <si>
    <t>1-но кімнатна квартира, загальною площею - 48,6 кв.м., житловою - 22,8 кв.м за адресою: м. Комсомольськ, вул. Добровольського, б. 97</t>
  </si>
  <si>
    <t>3-х кімнатна квартира загальною площею 83,8 кв.м., житловою - 43,7 кв.м.  за адресою Полтавська обл., м. Комсомольськ, вул. Добровольського буд.97</t>
  </si>
  <si>
    <t>2-х кімнатна квартира загальною площею 67,4 кв. м., житловою площею  30,3 кв. м., що знаходиться за адресою: 39800, Полтавська обл., м. Комсомольськ, вул. Добровольського, б. 97</t>
  </si>
  <si>
    <t>3-х кімнатна квартира загальною площею - 84,3 кв.м., житловою - 43,7 кв.м за адресою Полтавська обл.,  м. Комсомольськ, вул. Добровольського, буд. 97</t>
  </si>
  <si>
    <t xml:space="preserve">3-х кімнатна квартира за адресою Полтавська обл., м. Комсомольськ, вул. Добровольського, б. 97, має загальну площу 82,7 кв. м.  і  жилу площу 42,4 кв. м </t>
  </si>
  <si>
    <t>2-х кімнатна квартира загальною площею  70,60 кв.м., житловою - 34,8 кв.м за адресою Полтавська обл., м. Комсомольськ, вул. Добровольського, буд. 97</t>
  </si>
  <si>
    <t>1-но кімнатна квартира загальною площею  49,2 кв.м., житловою - 22,6 кв.м за адресою Полтавська обл., м. Комсомольськ, вул. Добровольського, буд. 97</t>
  </si>
  <si>
    <t>трьохкімнатна квартира заг.пл. 63,0 кв.м., житловою площею 38,7 кв.м., що знаходиться за адресою: місто Івано-Франківськ, вул. Короля Данила (вул. Фрунзе), будинок 44</t>
  </si>
  <si>
    <t>2-х кімнатна квартира, загальною площею - 70,2 кв.м., житловою - 34,6 кв.м за адресою Полтавська обл., м. Комсомольськ, вул. Добровольського, б. 97</t>
  </si>
  <si>
    <t xml:space="preserve">однокімнатна квартира за адресою Полтавська обл., м. Комсомольськ, вул. Добровольського, б. 97, має загальну площу 47,6 кв. м.  та  жилу площу 22,2 кв. м </t>
  </si>
  <si>
    <t>однокімнатні квартира за адресою Полтавська обл., м. Комсомольськ, вул. Добровольського, б. 97, має загальну площу 48,1 кв. м.  та  жилу площу 22,6 кв. м.</t>
  </si>
  <si>
    <t>однокімнатна квартира за адресою Полтавська обл., м. Комсомольськ, вул. Добровольського, б. 97, має загальну площу 48 кв. м.  і  жилу площу 22,4 кв.м</t>
  </si>
  <si>
    <t>1-но кімнатна квартира, загальною площею - 47,9кв.м., житловою - 22,8кв.м., яка знаходиться за адресою: Полтавська обл., м. Комсомольськ, вул. Добровольського, б. 97</t>
  </si>
  <si>
    <t>3-х кімнатна квартира за адресою Полтавська обл., м. Комсомольськ, вул. Добровольського, буд.97, має загальну площу 81.5 кв. м.  і  жилу площу 42.7  кв. м.</t>
  </si>
  <si>
    <t>2-х кімнатна квартира, загальною площею - 67 ,0 кв.м., житловою - 30,2кв.м., яка знаходиться за адресою: м. Комсомольськ вул. Добровольського 97</t>
  </si>
  <si>
    <t>2-х кімнат на квартира за адресою Полтавська обл., м. Комсомольськ, вул. Добровольського, б. 97, має загальну площу 70,3 кв. м.  і  жилу площу 35 кв.м</t>
  </si>
  <si>
    <t>Житловий будинок; ІВАНО-ФРАНКІВСЬКА ОБЛ., м.ІВАНО-ФРАНКІВСЬК, с. Микитинці, вул. І.Сірка  (загальною площею 181,6 кв.м., житлова нерухомість 94 кв.м.), земельна ділянка площею 0,0105 га, Івано-Франківська  обл, с. Микитинці, вул. І.Сірка ; земельна ділянка 0,0369 га, Івано-Франківська  обл, с. Микитинці, вул. Дзівінського</t>
  </si>
  <si>
    <t xml:space="preserve"> Двокімнатна квартира,  загальною площею 73,1 кв.м, житловою площею 34,1 кв.м, за адресою: Київська обл., м. Буча, вул. Хмельницького Богдана, буд. 19,</t>
  </si>
  <si>
    <t xml:space="preserve"> Однокімнатна квартира, загальною площею 30,1 кв.м., з них житлова площа 15,60 кв.м., що знаходиться за адресою: м. Київ, вул. Братиславська, буд. 32А, </t>
  </si>
  <si>
    <t xml:space="preserve"> Однокімнатна квартира, загальною площею 36,0 кв.м., житловою площею 18,2 кв.м., за адресою: Київська обл., Києво-Святошинський р-н, с. Новосілки, вул. Озерна, буд. 4, 
   </t>
  </si>
  <si>
    <t xml:space="preserve"> трикімнатна квартира, загальною площею - 69,1 кв.м., житловою площею - 40,6 кв.м., що  розташована за адресою: Рівненська обл., м. Рівне, вул. Романа Шухевича, буд. 10, </t>
  </si>
  <si>
    <t xml:space="preserve"> 1-кімнатна квартира, загальною площею-29,71 кв.м., житловою-16,24 кв.м, розташована за адресою: Дніпропетровська область, м.Нікополь, вул. Чубаря, буд.11, </t>
  </si>
  <si>
    <t xml:space="preserve"> будівля магазину, загальною площею 39,8 кв.м., за адресою: Одеська обл., м. Подільськ (колишнє м. Котовськ), вул. Сільськогосподарська, </t>
  </si>
  <si>
    <t xml:space="preserve"> Трикімнатна квартира загальною площею 121,1кв.м., житловою площею 77,3кв.м., за адресою:  Одеська обл., м. Одеса, вул. Скісна (колишні вул. Вегера, вул. Косвенна), буд. 78-А, </t>
  </si>
  <si>
    <t xml:space="preserve"> Однокімнатна квартира, загальною площею 34,70 кв.м., житловою площею 17,40 кв.м., за адресою: Київська обл., Вишгородський р-н, с. Гаврилівка, вул. Садова, буд. 14, </t>
  </si>
  <si>
    <t xml:space="preserve"> Двокімнатна квартира, загальною площею 49,0 кв.м., житловою площею 33,0 кв.м., за адресою:  Київська обл., м. Бровари, вул. Лагунової Марії, буд. 2, 
</t>
  </si>
  <si>
    <t xml:space="preserve"> двокімнатна квартира загальною площею - 52,4 кв.м., житловою площею - 28,0 кв.м., що знаходиться за адресою:  Тернопільська область, м. Тернопіль, вулиця Юрчака В., буд. 2, </t>
  </si>
  <si>
    <t xml:space="preserve"> Квартира, загальною площею 102,5 кв.м., житловою площею 70,1 кв.м.,  яка знаходиться за адресою: Херсонська обл.,  м. Херсон, смт Антонівка, Кіндійське шосе, буд. 17-А, </t>
  </si>
  <si>
    <t xml:space="preserve">Однокімнатна квартира, загальною площею - 37,8 кв. м., житловою площею -19,2 кв. м., розташована за адресою: Київська обл., м. Ірпінь, вул. Мечнікова, буд. 82, </t>
  </si>
  <si>
    <t xml:space="preserve">Майнові права відповідно Договору іпотеки на: квартира, загальною площею 79,2 м. кв., розташована за адресою: Київська обл., м. Бровари, вул. Симоненко, буд. 2, </t>
  </si>
  <si>
    <t xml:space="preserve"> Однокімнатна квартира загальною площею 32,4 кв.м., житловою площею 19,5 кв.м., за адресою: Дніпропетровьска обл., м. Дніпропетровськ (нова назва м. Дніпро), вул. Хуліана Грімау (нова назва вул. Віктора Мерзленка), буд. 3, </t>
  </si>
  <si>
    <t>Нежитлова будівля, а саме приміщення авто мийки та пункту обслуговування автомобілів, загальною площею - 159,90 кв.м., що знаходиться за адресою: Рівненська обл., м. Рівне, вул. Пірогова</t>
  </si>
  <si>
    <t xml:space="preserve"> двокімнатна квартира, загальною площею - 52,4 кв.м., житловою площею - 29,4 кв.м., що розташована за адресою: Київська обл., місто Біла Церква, вул. Ярослава Мудрого, буд. 60, 
       </t>
  </si>
  <si>
    <t xml:space="preserve">2-кімнатна квартира, загальною площею 44,1 кв.м., житловою площею 27,4 кв.м., що знаходиться за адресою: м. Харків, вул. Ейдемана Роберта, буд. 12, </t>
  </si>
  <si>
    <t xml:space="preserve"> Житловий будинок  загальною площею 85,8 кв.м., житловою площею 42,7 кв.м., та земельна ділянка  площею  0,1178 га,  за адресою:  Житомирська обл., смт. Брусилів, вул. Полякова</t>
  </si>
  <si>
    <t xml:space="preserve"> Трикімнатна квартира, загальною площею 70,2 кв.м., житловою площею 42,5 кв.м., що знаходиться за адресою:  Харківська обл., м. Харків, вул. Гвардійців-Широнівців, буд. 95, </t>
  </si>
  <si>
    <t xml:space="preserve"> Двокімнатна квартира, загальною площею 48,40 кв.м., житловою площею 27,00 кв.м., що розташована за адресою: м. Київ, вул. Мілютенко, буд. 40/16, </t>
  </si>
  <si>
    <t xml:space="preserve"> Однокімнатна квартира, загальною площею - 30,4 кв.м, житловою площею - 16,9 кв. м, що знаходиться за адресою: м. Одеса, вул. Космонавтів, буд. 10, </t>
  </si>
  <si>
    <t xml:space="preserve"> Домоволодіння, розташоване за адресою: Дніпропетровська обл., м. Дніпро (колишнє м. Дніпропетровськ), вул. 230-ї Стрілецької дивізії,  та земельна ділянка, площею 0,1548 га (0,1000 га- для будівництва та обслуговування жилого будинку, господарських будівель і споруд (присадибна ділянка), 0,0548 га  - для ведення особистого підсобного господарства),  розташова на території АНД району м. Дніпро (колишнє м. Дніпропетровськ) , вул. Петрозаводська, (нинішня адреса: вул. 230-ї Стрілецької дивізії,  в м. Дніпро (колишнє м. Дніпропетровськ)
             </t>
  </si>
  <si>
    <t xml:space="preserve"> житловий будинок загальною площею - 100,8 кв.м., житловою площею - 62,7 кв.м., що знаходиться за адресою: Закарпатська обл., Хустський район, с. Кошелево, вул. Садова, 
      </t>
  </si>
  <si>
    <t xml:space="preserve"> Нерухоме майно, нежитлове приміщення загальною площею 69,2 кв.м., що розташоване за адресою: м. Чернівці, вул.Б.Хмельницького, , що складається з приміщень IV, V, VI, XVII, XVIII. </t>
  </si>
  <si>
    <t xml:space="preserve"> Нерухоме майно, нежитлове приміщення загальною площею 69,2 кв.м., що розташоване за адресою: м. Чернівці, вул.Б.Хмельницького, , що складається з приміщень підвалу в житловому будинку літ. "А", IV, V, VI, XVII, XVIII.
</t>
  </si>
  <si>
    <t xml:space="preserve"> Двокімнатна квартира загальною площею 44,1 кв.м., житловою площею 26,7 кв.м., за адресою: Одеська обл., м. Одеса, вул. Головатого отамана, буд. 56, </t>
  </si>
  <si>
    <t xml:space="preserve"> Однокімнатна квартира, загальною площею - 20,0 м.кв., житлова - 11,00 кв.м., що знаходиться за адресою: Київська обл., Києво-Святошинський р-н, м. Вишневе, вул. Балукова, буд.1а, </t>
  </si>
  <si>
    <t>Не житлова будівля, а саме торговий павільйон , загальною площею 93,3 кв.м., що знаходиться за адресою: Хмельницька обл., Ярмолинецький р-н, с. Антонівці, вул. Хмельницька,</t>
  </si>
  <si>
    <t xml:space="preserve">Житловий будинок з надвірними спорудами, загальною площею 90,60 кв.м., що знакодиться за адресою: Закарпатська обл., Іршавський р-н, с.Імстичово, вул.Гагаріна, </t>
  </si>
  <si>
    <t xml:space="preserve">двокімнатна квартира, загальною площею 69,8 кв.м., житловою площею 39,2 кв.м., що знаходиться за адресою: Харківська обл., м. Харків, вул. Роганська, буд. 130/3, </t>
  </si>
  <si>
    <t xml:space="preserve"> двокімнатна квартира, загальною площею 48,7 кв.м., житловою площею 26,8 кв.м., що знаходиться за адресою: Одеська обл., м. Одеса, вул. Полтавська, буд. 10, </t>
  </si>
  <si>
    <t xml:space="preserve"> Однокімнатна квартира, загальною площею 24,4 кв.м, житловою площею 14,10 кв.м, за адресою: Дніпропетровська обл., м. Дніпро (раніше Дніпропетровськ) , вул. Бородинська, буд. 28, </t>
  </si>
  <si>
    <t xml:space="preserve"> Трикімнатна квартира загальною площею 54,5  кв.м., житловою - 36,5 кв.м., що розташована за адресою: Дніпропетровська обл., м. Дніпро, вулиця Високовольтна, буд. 20, </t>
  </si>
  <si>
    <t xml:space="preserve">Двокімнатна квартира загальною площею 52,0 кв.м., житловою площею 33,4 кв.м, розташована за адресою: м. Київ, пров. Щорса, буд. 5А, </t>
  </si>
  <si>
    <t xml:space="preserve"> Однокімнатна квартира, загальною площею - 36,0 кв.м., житловою площею - 18,4 кв.м., що знаходиться за адресою: м. Київ, вул. Єреванська буд. 1,</t>
  </si>
  <si>
    <t xml:space="preserve"> Трикімнатна квартира загальною площею 65,04 кв.м., житловою площею 40,5 кв.м., за адресою: Запорізька обл., м. Запоріжжя, вул. Тбіліська, буд. 31, </t>
  </si>
  <si>
    <t xml:space="preserve"> Двокімнатна квартира загальною площею 55,7 кв.м., житловою площею 29,3 кв.м., за адресою: Київська обл., Києво-Святошинський р-н, м. Вишневе, вул. Святоюріївська, буд. 30, </t>
  </si>
  <si>
    <t>Трикімнатна квартира загальною площею 71,30 кв. м., житловою площею 41,4 кв.м., за адресою: м. Київ, вул. Туполєва Академіка, буд. 22в,</t>
  </si>
  <si>
    <t xml:space="preserve"> Двокімнатна квартира загальною площею 59,94 кв.м., житловою площею 39,7 кв.м., за адресою: Житомирська обл., м. Житомир, вул. Велика Бердичївська, буд. 28, </t>
  </si>
  <si>
    <t xml:space="preserve"> Адміністративно-виробнича будівля (літ.А), загальною площею 1 535,3 кв.м., та споруди №4,1 з огорожею №2,3,5,6, за адресою: Херсонська обл., м. Херсон, вул. Мостова (колишня вул. Доброхотова)</t>
  </si>
  <si>
    <t xml:space="preserve"> Нежиле приміщення, магазин, загальною площею 116,6 кв.м., що розташоване за адресою: Херсонська обл., м. Нова Каховка, вул. Свєтлова,</t>
  </si>
  <si>
    <t xml:space="preserve"> Трикімнатна квартира, загальною площею 65,6 кв.м., житловою площею 39,1 кв.м., що знаходиться за адресою: Одеська обл., м. Одеса, вул. Висоцького, буд. 1, </t>
  </si>
  <si>
    <t xml:space="preserve">Двокімнатна квартира, загальною площею 69,10 кв.м., житловою площею 39,20 кв.м., що знаходиться за адресою: м. Київ, вул. Декабристів, буд. 12/37, 
</t>
  </si>
  <si>
    <t xml:space="preserve"> Трикімнатна квартира загальною площею 68,2кв.м., житловою площею 51,1кв.м., за адресою: Дніпропетровська обл., м. Жовті Води, майдан Леніна В.І., буд. 2, </t>
  </si>
  <si>
    <t xml:space="preserve"> Двокімнатна квартира, загальною площею 45,3 кв.м., житловою площею 30,7 кв.м., що знаходиться за адресою: Миколаївська область, м. Миколаїв, вул. Миколаївська, буд. 25,</t>
  </si>
  <si>
    <t xml:space="preserve"> двокімнатна квартира, загальною площею - 45,60 кв.м, житловою площею -30,40 кв.м, що розташована за адресою: м. Київ, вулиця Клименка Івана (нова назва вул. Преображенська), буд. 16, </t>
  </si>
  <si>
    <t xml:space="preserve"> Однокімнатна квартира, загальною площею 21,0 кв.в., житловою площею 11,1 кв.м., що знаходиться за адресою: Черкаська обл., м. Черкаси, вул. Різдвяна (вул.Лазо), буд. 71,
</t>
  </si>
  <si>
    <t xml:space="preserve"> двокімнатна квартира, загальна площа 43,5 кв.м., житлова площа 30,5 кв.м. що знаходиться за адресою: м. Івано-Франківськ, вул. Тролейбусна, буд. 5, </t>
  </si>
  <si>
    <t xml:space="preserve">Трикімнатна квартира, загальною площею 71,90 кв.м., житловою площею 42,10 кв.м., за адресою: м.Київ, вул. Каштанова, буд. 12а, </t>
  </si>
  <si>
    <t xml:space="preserve"> Трикімнатна квартира загальною площею 62,0 кв.м., житловою площею 36,7 кв.м., що знаходиться за адресою: Херсонська обл., м. Нова Каховка, вул. Світлова, буд.9, 
</t>
  </si>
  <si>
    <t xml:space="preserve"> Житловий будинок загальною площею 91,80 кв.м, житловою площею 58,90 кв.м,  на земельній ділянці площею 516,00 кв.м, за адресою: Херсонська обл., м. Херсон, вул. Космічна, </t>
  </si>
  <si>
    <t xml:space="preserve"> двокімнатна квартира, загальною площею 45,30 кв.м, житловою 30,60кв.м, що знаходиться за адресою: м. Харків, пр. Тракторобудівників, буд. 102-б,  </t>
  </si>
  <si>
    <t xml:space="preserve"> Двокімнатна квартира, загальною площею 45,6 кв.м., житлова площа 29,8 кв.м., за адресою: Волинська обл., м. Луцьк, просп. Грушевського президента (колишня просп. Правди), буд. 14, </t>
  </si>
  <si>
    <t xml:space="preserve"> Однокімнатна квартира, загальною площею 47,70 кв. м., житловою площею 21,80 кв. м., за адресою: Закарпатська обл., м. Ужгород, вул. Минайська, буд. 29, </t>
  </si>
  <si>
    <t xml:space="preserve">Квартира загальною площею 30,7 кв.м., житловою площею 18,6 кв.м., що розташована за адресою: Волинська обл, м. Луцьк, вул. Даньшина, буд.1, </t>
  </si>
  <si>
    <t xml:space="preserve"> двокімнатна квартира, загальною площею - 56,2 кв.м., житловою площею -34,5 кв.м., розташована за адресою: м. Одеса, вул. Старопортофранківська, буд. 31, </t>
  </si>
  <si>
    <t xml:space="preserve">Двокімнатна квартира, загальною площею - 46,8 кв.м., житловою площею - 33,8 кв.м, за адресою: Тернопільська обл., м. Теребовль, вул. С. Наливайка, буд.10, </t>
  </si>
  <si>
    <t xml:space="preserve">Трикімнатна квартира загальною площею 77,9 кв.м., житловою площею 44,40 кв.м., за адресою:  м. Київ,  вул. Автозаводська, буд. 79, </t>
  </si>
  <si>
    <t xml:space="preserve"> двокімнатна квартира загальною площею - 43,4 кв.м., житловою площею - 27,3 кв.м., що розташована за адресою: Дніпропетровська обл., Баглійський р-н, м. Дніпродзержинськ (нова назва м. Кам'янське), проїзд Білоруський, буд.  20, </t>
  </si>
  <si>
    <t xml:space="preserve"> трикімнатна квартира, загальною площею - 70,5 кв.м., житловою площею - 42,1 кв.м., за адресою: Рівненська, обл., м. Здолбунів, вул. Цегельна, буд. 2, 
</t>
  </si>
  <si>
    <t xml:space="preserve"> Двокімнатна квартира загальною площею 43,2 кв.м., житловою площею 27,1 кв.м., за адресою: Харківська обл., м. Харків, вул. Двадцять Третього Серпня, буд. 24а, 
             </t>
  </si>
  <si>
    <t xml:space="preserve">Житловий будинок, загальною площею - 75,7 кв.м., житловою площею - 36,0 кв.м., що знаходиться за адресою: Черкаська обл., м. Черкаси, пров. Пржевальського, </t>
  </si>
  <si>
    <t xml:space="preserve">Двокімнатна квартира загальною площею 86,5 кв.м, житловою площею 46,10 кв.м., яка знаходиться за адресою: м. Київ, вул. Коновальця Євгена (раніше -вул.Щорса), буд. 32Б, </t>
  </si>
  <si>
    <t xml:space="preserve"> Трикімнатна квартира, загальною площею - 57,3 кв.м., житловою площею - 36,8 кв.м., що знаходиться за адресою : Дніпропетровська обл., м. Кривий Ріг , вул. Ватутіна, буд. 45а, </t>
  </si>
  <si>
    <t xml:space="preserve"> Двокімнатна квартира, загальною площею - 49,7кв.м., житловою площею - 29,2 кв.м.,  за адресою: м. Київ, вул. Ушинського, буд.  26, </t>
  </si>
  <si>
    <t xml:space="preserve"> однокімнатна квартира загальною площею - 31,7 кв.м., житловою площею - 12,3 кв.м., що розташована за адресою: Рівненська обл., м. Рівне, вул. Д.Галицького, буд. 12а, </t>
  </si>
  <si>
    <t xml:space="preserve"> Двокімнатна  квартира загальною площею 44,00 кв.м., житловою площею 29,4 кв.м., за адресою: Дніпропетровська обл., м. Кам'янське (раніше м. Дніпродзержинськ), вул. Скаліка, буд. 24/1, </t>
  </si>
  <si>
    <t xml:space="preserve"> Трикімнатна квартира, загальною площею 62,6 кв.м, житловою - 39,8кв.м,  за адресою: м. Миколаїв, пр-т Центральний(Леніна), буд. 184, </t>
  </si>
  <si>
    <t xml:space="preserve"> Однокімнатна квартира, загальною площею 41,8 кв.м, житловою площею 18,7 кв.м., що знаходиться за адресою: Запорізька обл., м. Запоріжжя, вул. Судця маршала, буд. 26, </t>
  </si>
  <si>
    <t xml:space="preserve"> однокімнатна квартира, загальною площею - 32,4 кв.м., житловою площею - 16,9 кв.м., що розташована за адресою: Одеська обл., м. Одеса, вул. 25-ї Чапаївської дивізії (нова назва вул. Інглезі), буд. 2, корп. 2, </t>
  </si>
  <si>
    <t xml:space="preserve"> Однокімнатна квартира загальною площею 30,9 кв.м., житловою площею 14,8 кв.м., за адресою: Донецька обл., м. Донецьк, вул. Хлюпіна, буд. 15, </t>
  </si>
  <si>
    <t xml:space="preserve"> Двокімнатна квартира, загальною площею 52,7 кв.м., житловою площею 27,0 кв.м., за адресою: Дніпропетровська обл., м. Синельникове, вул. Миру, буд. 11, </t>
  </si>
  <si>
    <t xml:space="preserve"> Двокімнатна квартира, загальною площею - 52,6 кв.м., житловою площею  - 29,4 кв.м.  за адресою :  Херсонська обл., м. Херсон, шосе Кіндійське, буд. 40, </t>
  </si>
  <si>
    <t xml:space="preserve"> Трикімнатна квартира загальною площею 55,9 кв.м., житловою площею 38,2 кв.м., за адресою: Одеська обл., м. Одеса, Фонтанська дорога, буд. 16/2, </t>
  </si>
  <si>
    <t xml:space="preserve">Двокімнатна квартира загальною площею 53,2 кв.м., житловою площею 27,9 кв.м., за адресою: Дніпропетровська обл., м. Дніпро (раніше м. Дніпропетровськ),  вул. Маршала Малиновського, буд. 12, </t>
  </si>
  <si>
    <t xml:space="preserve"> Однокімнатна квартира загальною площею 35,8 кв.м., житловою площею 19,6 кв.м., що знаходиться за адресою: Херсонська обл., м. Нова Каховка, вул. Щорса, буд. 57, </t>
  </si>
  <si>
    <t xml:space="preserve"> трикімнатна квартира загальною площею - 61,40 кв.м., житловою площею - 42,5 кв.м, що розташована за адресою: Донецька обл, м. Маріуполь, вул. 130-ї Таганрозької дивізії (вул. Перлинна), буд. 7, </t>
  </si>
  <si>
    <t xml:space="preserve">квартира, загальною площею - 72,2 кв.м., житловою площею - 39,7кв.м., що знаходиться за адресою: Луганська обл., м. Луганськ, ул. квартал Сазонова С.П., буд. 4, </t>
  </si>
  <si>
    <t xml:space="preserve"> трикімнатна квартира загальною площею - 65,5 кв. м., житловою площею - 38,4 кв. м., що знаходиться за адресою: Херсонська обл., м. Херсон, вул. Куліша, буд. 3, </t>
  </si>
  <si>
    <t xml:space="preserve"> Однакімнатна квартира загальною площею 31,90 кв. м.,  житловою площею 16,60 кв. м., за адресою: Донецька обл.,  м. Донецьк, вул. Купріна, буд. 50, </t>
  </si>
  <si>
    <t xml:space="preserve"> Квартира загальною площею 50,3 кв.м., що знаходиться за адресою: Херсонська обл., м. Херсон, просп. 200-річчя Херсона, буд. 12, </t>
  </si>
  <si>
    <t xml:space="preserve">Трикімнатна квартира, загальною площею - 65,50 кв.м., житловою площею -  40,1 кв.м., за адресою: Закарпатська обл., м. Ужгород, вул. Можайського, буд. 22, </t>
  </si>
  <si>
    <t xml:space="preserve">Однокімнатна квартира, загальною площею - 28,8 кв.м., житловою площею -  16,6 кв.м., що розташована за адресою: м. Одеса, вул. Варненська, буд. 16, корпус 4, </t>
  </si>
  <si>
    <t xml:space="preserve">Однокімнатна квартира, загальною площею - 28,8 кв.м., житловою площею -  16,6 кв.м., що розташована за адресою: м. Одеса, вул. Варненська, буд. 16, корпус 4, .   </t>
  </si>
  <si>
    <t xml:space="preserve"> двокімнатна квартира загальною площею - 48,3 кв.м., житловою площею - 37,2 кв.м., що знаходиться за адресою: Дніпропетровська обл., м. Дніпродзержинськ (нова назва м. Кам'янське), вул. Спортивна, буд. 13/63, </t>
  </si>
  <si>
    <t xml:space="preserve"> Квартира загальною площею 41,00кв.м, що знаходиться за адресою: м. Київ, вулиця Козацька, буд. 97, </t>
  </si>
  <si>
    <t xml:space="preserve"> Однокімнатна квартира загальною площею 33,26 кв.м., житловою площею 16,2 кв.м., що розташована за адресою: Сумська обл., м. Суми, вул. Дем'яна Коротченко, буд. 41,</t>
  </si>
  <si>
    <t xml:space="preserve">Двокімнатна квартира, загальною площею 49,38кв.м., житловою площею 30,7кв.м., за адресою: Запорізька обл., м. Запоріжжя, вул. Лахтінська, буд. 7, 
</t>
  </si>
  <si>
    <t xml:space="preserve"> Однокімнатна квартира, загальною площею 33,0 кв.м., житловою площею 17,6 кв.м., за адресою: Одеська обл., м. Одеса, вул. Інглезі (колишня вул. 25-ї Чапаєвської дивізії), буд. 2/1,</t>
  </si>
  <si>
    <t xml:space="preserve">Двокімнатна квартира загальною площею 53,10 кв.м., житловою площею 30,90 кв.м., за адресою: Дніпропетровська обл., м. Кам'янське (раніше м. Дніпродзержигськ),  бульв. Незалежності, буд. 29, 
</t>
  </si>
  <si>
    <t xml:space="preserve"> двокімнатна квартира загальною площею - 52,7 кв.м., житловою площею - 30,5 кв.м., що знаходиться за адресою: Дніпропетровська обл., м. Дніпродзержинськ (нова назва м. Кам'янське), б-р Незалежності, буд. 29, </t>
  </si>
  <si>
    <t xml:space="preserve"> трикімнатна житлова квартира загальною площею - 66,90 кв. м., житловою площею - 38,5 кв. м., що знаходиться за адресою: Миколаївська обл., м. Миколаїв, вул. Ленінградська, буд. 5А, </t>
  </si>
  <si>
    <t xml:space="preserve"> двокімнатна квартира, загальною площею - 41,02 кв.м., житловою площею - 25,30 кв.м., що розташована за адресою: м. Запоріжжя, вулиця Комарова, буд. 6, </t>
  </si>
  <si>
    <t xml:space="preserve"> Трикімнатна квартира загальною площею 68,8 кв.м., житловою площею 43,2 кв.м., за адресою: АРК, м. Євпаторія, вул. 9 Травня, буд. 116, </t>
  </si>
  <si>
    <t xml:space="preserve"> Трикімнатна квартира загальною площею 66,5 кв.м., житловою площею 40,9 кв.м., за адресою: Луганська обл., м. Щастя, вул. Донєцькая, буд. 40, </t>
  </si>
  <si>
    <t xml:space="preserve"> двокімнатна квартира, загальна площа 73,7 кв.м, житлова площа 30,5 кв.м., за адресою: м.Чернігів, вул. Шевченка, буд.32, </t>
  </si>
  <si>
    <t xml:space="preserve"> Чотирикімнатна квартира загальною площею 76,5 кв.м., житловою площею 49,6 кв.м., за адресою: Тернопільська обл., м. Тернопіль,  вул. Братів Бойчуків, буд. 9, </t>
  </si>
  <si>
    <t xml:space="preserve"> трикімнатна квартира загальною площею - 62,20 кв.м., житловою площею - 38,5 кв.м., що розташована за адресою: Луганська обл., м. Сєвєродонецьк, по ш. Будівельників, буд. 9, </t>
  </si>
  <si>
    <t xml:space="preserve"> Однокімнатна квартира загальною площею 30,7 кв.м., житловою площею 18,4 кв.м., за адресою: Дніпропетровська обл., м. Дніпро (колишнє м. Дніпропетровськ), ж/м Червоний Камінь, буд. 8, </t>
  </si>
  <si>
    <t xml:space="preserve"> Трикімнатна квартира, загальною площею 67,5 кв.м., житловою площею 40,2 кв.м., за адресою: Закарпатська обл., м. Ужгород, вул Маресьєва, буд. 9, </t>
  </si>
  <si>
    <t xml:space="preserve"> трикімнатна квартира, загальна площа - 64,52 кв.м., що знаходиться за адресою: Житомирська обл., м. Житомир, площа Польова, буд. 13, </t>
  </si>
  <si>
    <t xml:space="preserve">2-х кімнатна квартира за адресою Полтавська обл., м. Комсомольськ, вул. Добровольського, б. 97,  має загальну площу 70,5 кв. м.  і  жилу площу 35,1 кв.м </t>
  </si>
  <si>
    <t xml:space="preserve">Двокімнатна квартира заг.площею 72,0 кв.м, житловою площею 45,5 кв.м, за адресою  Полтавська обл., м.Комсомольськ, вул.Леніна, б. 89, </t>
  </si>
  <si>
    <t xml:space="preserve">3-х кімнатна квартира загальною площею  83,9 кв.м., житловою - 43,6 кв.м за адресою Полтавська обл.,  м. Комсомольськ, вул. Добровольського, б. 97, </t>
  </si>
  <si>
    <t>2-х кімнатна квартира за адресою Полтавська обл., м.Комсомольськ, вул.Добровольського, буд.97,  має загальну площу 67.7 кв. м.  і  жилу площу 29.8  кв. м.</t>
  </si>
  <si>
    <t xml:space="preserve">2-кімнатна квартира загальною площею 49,1 кв. м, житловою площею 28,7 кв.м за адресою Дніпропетровська обл., м. Кривий Ріг, вул. Косіора, буд. 58, </t>
  </si>
  <si>
    <t xml:space="preserve">3-х кімнатна квартира за адресою Полтавська обл., м.Комсомольськ, вул.Першопрохідців (Першопрохідників), буд.5, має загальну площу 75.9 кв. м.  і  жилу площу 43.9  кв. м </t>
  </si>
  <si>
    <t xml:space="preserve">однокімнатна квартира за адресою Полтавська обл., м. Комсомольськ, вул. Добровольського, б. 97, має загальну площу 48 кв. м.  і  жилу площу 22,4 кв. м </t>
  </si>
  <si>
    <t>1-но кімнатна квартира загальною площею  49,0 кв.м., житловою  18,9 кв.м за адресою Полтавська обл., м. Комсомольськ, вул.Першопрохідців, буд.5,</t>
  </si>
  <si>
    <t xml:space="preserve">Квартира, загальною площею 38,80 кв. м. складається з 2 житлових кімнат житловою площею 23,20 кв. м за адресою: м.Київ, вул.Героїв Севастополя, буд.11, </t>
  </si>
  <si>
    <t xml:space="preserve">2-х кімнатна квартира загальною площею  65,5 кв.м., житловою - 29,0 кв.м за адресою Полтавська обл., м. Комсомольськ, вул. Добровольського, б. 97, </t>
  </si>
  <si>
    <t>2-х кімнатна квартира за адресою Полтавська обл., м. Комсомольськ, вул. Добровольського, б. 97, має загальну площу 69,2 кв. м.  і  жилу площу 34,0 кв. м.</t>
  </si>
  <si>
    <t xml:space="preserve">2-х кімнатна квартира за адресою Полтавська обл., м. Комсомольськ, вул. Добровольського, б. 97, має загальну площу 66,3 кв. м.  і  жилу площу 29,4 кв. м </t>
  </si>
  <si>
    <t>1-но кімнатна квартира, що знаходиться за адресою м. Дніпропетровськ, вул. Корнійчука, буд. 1, має загальну площу 30,7 кв.м., жилу площу 16,6 кв.м.</t>
  </si>
  <si>
    <t xml:space="preserve">2-х кімнатна квартира за адресою Полтавська обл., м. Комсомольськ, вул. Добровольського, б. 97, має загальну площу 70,1 кв. м.  і  жилу площу 34,7 кв. м. </t>
  </si>
  <si>
    <t xml:space="preserve">3-х кімнатна квартира загальною площею  83,1 кв.м., житловою - 42,8 кв.м за адресою Полтавська обл., м. Комсомольськ, вул. Добровольського, б. 97, </t>
  </si>
  <si>
    <t>квартира  в  будинку №22,  розташованому по вул. Калініна у м. Полтава,складається з двох житлових кімнат, має загальну площу 44,2 кв. м.  і  жилу площу 27,8 кв.м.</t>
  </si>
  <si>
    <t xml:space="preserve">2-х кімнатна квартира за адресою Полтавська обл., м. Комсомольськ, вул. Добровольського, б. 97, має загальну площу 69,4 кв. м.  і  жилу площу 34,7 кв. м </t>
  </si>
  <si>
    <t xml:space="preserve">2-кімнатна квартира загальною площею  69,2 кв.м, житловою - 34,4 кв.м за адресою Полтавська обл., м.Комсомольськ, вул. Добровольського, б. 97, </t>
  </si>
  <si>
    <t xml:space="preserve">однокімнатна квартира за адресою Полтавська обл., м. Комсомольськ, вул. Добровольського, б. 97, має загальну площу 48,1 кв. м.  і  жилу площу 22,6 кв. м </t>
  </si>
  <si>
    <t xml:space="preserve">3-х кімнатна квартира загальною площею  83,5 кв.м., житловою - 43,5 кв.м за адресою Полтавська обл., м. Комсомольськ, вул. Добровольського, б. 97, </t>
  </si>
  <si>
    <t xml:space="preserve">2-х кімнатна квартира заг.площею 71,8 кв.м, житловою площею 45,8 кв.м за адресою Полтавська обл., м. Комсомольськ, вул. Леніна, б.89, </t>
  </si>
  <si>
    <t>3-х кімнатна квартира за адресою Полтавська обл., м. Комсомольськ, вул. Добровольського, б. 97, має загальну площу 84,3 кв. м.  і  жилу площу 44,0 кв. м</t>
  </si>
  <si>
    <t xml:space="preserve">3-х кімнатна квартира за адресою Полтавська обл., м. Комсомольськ, вул. Добровольського, б. 97, має загальну площу 81,4 кв. м.  і  жилу площу 41,6 кв.м </t>
  </si>
  <si>
    <t xml:space="preserve">2-х кімнатна квартира загальною площею 72,4 кв.м, житловою площею 46,4 кв.м за адресою: Полтавська обл., м. Комсомольськ, вул.Леніна, б. 89, </t>
  </si>
  <si>
    <t xml:space="preserve">2 кімнатна квартира, має загальну площу 67 кв. м.  і  жилу площу 29.4  кв. м за адресою Полтавська обл., м.Комсомольськ, вул.Добровольського, буд.97, </t>
  </si>
  <si>
    <t xml:space="preserve">2-кімнатна квартира загальною площею  70,7 кв.м., житловою - 35,4 кв.м за адресою: Полтавська обл., м.Комсомольськ, вул. Добровольського, б. 97, </t>
  </si>
  <si>
    <t xml:space="preserve">Докімнатна квартра загальною площею 72,3 кв.м, житловою 46,0 кв.м за адресою Полтавська обл., м. Комсомольськ, вул. Леніна, буд. № 89, </t>
  </si>
  <si>
    <t>2-х кімнатна квартира за адресою Полтавська обл., м. Комсомольськ, вул. Добровольського, б. 97, має загальну площу 66,5 кв. м.  і  жилу площу 29,8 кв. м.</t>
  </si>
  <si>
    <t>2-х кімнатна квартира за адресою Полтавська обл., м. Комсомольськ, вул. Добровольського, б. 97, має загальну площу 70,6 кв. м.  і  жилу площу 35,2 кв.м</t>
  </si>
  <si>
    <t>2-х кімнатна квартира, загальна площа 71.6 кв. м., житлова площа 45.7  кв. м за адресою Полтавська обл., м.Комсомольськ, вул.Леніна, буд.89,</t>
  </si>
  <si>
    <t>2-х кімнатна квартира загальною площею  68,7 кв.м., житловою - 34,2 кв.м за адресою Полтавська обл., м. Комсомольськ, вул. Добровольського, б. 97,</t>
  </si>
  <si>
    <t xml:space="preserve">3-х кімнатна квартира, заг.площа - 82,5 кв.м., житлова площа - 43.6 кв.м за адресою Полтавська обл., м. Комсомольськ, вул. Добровольського, б. 97, </t>
  </si>
  <si>
    <t>2-х кімнатна квартира за адресою Полтавська обл., м. Комсомольськ, вул. Добровольського, б. 97, має загальну площу 71,3 кв. м.  і  жилу площу 35,2 кв. м</t>
  </si>
  <si>
    <t xml:space="preserve">3-кімнатна квартира загальною площею  83,6 кв.м., житловою - 43,9 кв.м за адресою Полтавська обл., м.Комсомольськ, вул. Добровольського, б. 97, </t>
  </si>
  <si>
    <t xml:space="preserve">Однокімнатна квартира заг.площею 40,30 кв.м, житловою 19,8 кв.м, за адресою Полтавська обл., м.Комсомольськ, вул.Леніна, буд.89, </t>
  </si>
  <si>
    <t xml:space="preserve"> 2-х кімнатна квартира, має загальну площу 66,5 кв. м.  і  жилу площу 29,1 кв.м, що розташована за адресою: Полтавська обл., м. Комсомольськ, вул. Добровольського, б. 97, </t>
  </si>
  <si>
    <t>2-х кімнатна квартира загальною площею  70,3 кв.м., житловою - 34,6 кв.м за адресою Полтавська обл., м. Комсомольськ, вул. Добровольського, б. 97,</t>
  </si>
  <si>
    <t xml:space="preserve">3-х кімнатна квартира за адресою Полтавська обл., м. Комсомольськ, вул. Добровольського, б. 97, має загальну площу 81,0 кв. м.  і  жилу площу 41,8 кв. м </t>
  </si>
  <si>
    <t xml:space="preserve">2-х кімнатна квартира загальною площею  67,2 кв.м., житловою - 29,9 кв.м за адресою Полтавська обл., м. Комсомольськ, вул. Добровольського, б. 97, </t>
  </si>
  <si>
    <t>2-х кімнатна квартира загальною площею  66,7 кв.м., житловою - 29,4 кв.м за адресою Полтавська обл., м. Комсомольськ ,вул. Добровольського, б. 97,</t>
  </si>
  <si>
    <t>2-х кімнатна квартира за адресою Полтавська обл., м. Комсомольськ, вул. Добровольського, б. 97, має загальну площу 68,1 кв. м.  і  жилу площу 30,2 кв. м</t>
  </si>
  <si>
    <t>однокімнатна квартира за адресою Полтавська обл., м. Комсомольськ, вул. Добровольського, б. 97, має загальну площу 48.2 кв. м.  і  жилу площу 22.5 кв. м.</t>
  </si>
  <si>
    <t xml:space="preserve">3-х кімнатна квартира за адресою Полтавська обл., м. Комсомольськ, вул. Добровольського, б. 97, має загальну площу 81,4 кв. м.  і  жилу площу 42,0 кв. м. </t>
  </si>
  <si>
    <t xml:space="preserve">однокімнатна квартира за адресою Полтавська обл., м. Комсомольськ, вул. Добровольського, б. 97, має загальну площу 53,6 кв. м.  і  жилу площу 29,7 кв. м </t>
  </si>
  <si>
    <t xml:space="preserve">2-кімнатна квартира загальною площею 53 кв.м., жила площа 22,9 кв.м., яка розташована за адресою: Полтавська обл.. м.Комсомольськ, вул.Леніна, буд. 89 </t>
  </si>
  <si>
    <t xml:space="preserve">двохкімнатна квартира,заг.площа 41,8 кв.м. ,житлова площа 26,9 кв.м. за адресою м. Володимир-Волинський , вул. Ковельська, буд.209, </t>
  </si>
  <si>
    <t xml:space="preserve">Трьохкімнатна квартира за адресою Полтавська обл., м. Комсомольськ, вул. Леніна, буд. 89,  загальна площа  75,4 кв. м., житлова площа 50,2 кв. м. </t>
  </si>
  <si>
    <t xml:space="preserve">Двокімнатна квартира заг.площею 72,5 кв.м, житловою 46,1 кв.м за адресою  Полтавська обл., м. Комсомольськ, вул. Леніна, буд. № 89, </t>
  </si>
  <si>
    <t xml:space="preserve">2-х кімнатна квартира за адресою Полтавська обл., м. Комсомольськ, вул. Добровольського, б. 97, має загальну площу 67,6 кв. м.  і  жилу площу 30,0 кв. м </t>
  </si>
  <si>
    <t xml:space="preserve">2-х кімнатна квартира за адресою Полтавська обл., м. Комсомольськ, вул. Добровольського, б. 97,  має загальну площу 66,9 кв. м.  і  жилу площу 29,0 кв. м </t>
  </si>
  <si>
    <t>Двокімнатна квартира, розташована за адресою: м. Дніпропетровськ, вул. Банківська, б.22 літ. А- 4,  загальною площею 54,5 кв. м., житловою площею  33,6 кв. м.</t>
  </si>
  <si>
    <t xml:space="preserve">3-кімнатна квартира загальною площею  82,8 кв.м., житловою - 43,2 кв.м за адресою Полтавська обл., м. Комсомольськ вул. Добровольського, б. 97, </t>
  </si>
  <si>
    <t xml:space="preserve">майнові права на незакінчену будівництвом однокімнатну квартиру  загальною площею 53,7 кв.м. за адресою м. Івано-Франківськ, вул. Молодіжна, напроти № 54. </t>
  </si>
  <si>
    <t xml:space="preserve">Двокімнатна квартира загальною площею 51,7 кв.м, житловою площею 24,0 кв.м за адресою: Полтавська обл., м. Комсомольськ, вул. Леніна, 89
вул. Леніна, буд. 89, </t>
  </si>
  <si>
    <t>житловий будинок загальною площею 76,8 кв.м. з надвірними господарсько-побутовими будівлями та спорудами, за адресою м. Ужгород, вул. Бачинського,</t>
  </si>
  <si>
    <t>житловий будинок загальною площею 62,8 кв.м. та земельна ділнка площею 0,065 га за адресою Львівська обл., Жовківський район, м.Рава-Руська , вул. Куліша П.</t>
  </si>
  <si>
    <t xml:space="preserve">житловий будинок, заг. площа 285,7 кв.м.,жит. площа 91,0 кв.м.,що знаходиться на зімельній ділянці площею 0,1011 га, за адресою: Київська обл., Вишгородський район, м. Вишгород, Дідовиця мікрорайон, вул. Ягідна </t>
  </si>
  <si>
    <t xml:space="preserve">житловий будинок загальною площею 334.6 кв.м., за адресою 15 км Житомирського шосе, м. Київ, вул. Пашківська; земельна ділянка площею 0.1049 га., </t>
  </si>
  <si>
    <t>житловій будінок загальною площею 54,1 кв.м., за адресою м. Запоріжжя , вул. Шевчука,</t>
  </si>
  <si>
    <t xml:space="preserve">Житловий будинок загальною площею 41,1 кв.м. за адресою Львівська обл., Пустомитівський район, с. Сокільники, вул. Січових Стрільців земельна ділянка 0,0543 га </t>
  </si>
  <si>
    <t xml:space="preserve">житловий будинок з надвірними будівлями загальною площею 47,2 кв.м. за адресою Донецька обл., м. Краматорськ, вул. Чкалова,  земельна ділянка за адресою Донецька обл., м. Краматорськ, вул. Чкалова, </t>
  </si>
  <si>
    <t xml:space="preserve">Жилий будинок з прибудовою за адресою:  ЧЕРКАСЬКА ОБЛ., ЧЕРКАСЬКИЙ РАЙОН, С.МОШНИ,  вул. П.Оніщенка, (загальна площа 121,1 кв.м/67,8кв.м.) та земельна ділянка загальною площею 0,2500 га. </t>
  </si>
  <si>
    <t>Житловий будинок загальною площею 212,6кв.м./118,6кв.м. : Львівська область, місто Львів,  смт Рудне, вулиця Мазепи І. гетьмана,  земельна ділянка Львівська обл.,  Залізнична райрада, смт Рудне, Мазепи  (0,1 га)  для індивідуального житлового будівництва</t>
  </si>
  <si>
    <t>Земельні ділянки, за адресою: Київська обл., Бориспільський район, Гнідинська с/р, СТ "Ельвіра":  площею 0,12га;  площею 0,12га.</t>
  </si>
  <si>
    <t>Домоволодіння; м. Чернігів, вул. Сосницька (загальна площа 270,2 кв.м./172,3кв.м.)та земельна ділянка площею 0,0677га.  розташована за адресою:м.Чернігів вул,Сосницька</t>
  </si>
  <si>
    <t>Земельна ділянка площею 0,064 га у межах згідно планом.  яка розташована на території Стегниківської сільської ради Тернопільського району Тернопільської області та земельна ділянка площею 0,064 га, у межах згідно з планом, яка розташована на території Стегниківської сільської ради Тернопільського району Тернопільської області</t>
  </si>
  <si>
    <t>Житловий будинок; Запорізька обл., с.Лукашеве, вул.Шевченка, (загальна площа 88,1 кв.м./55,2кв.м.), земельна дылянка площею 3708 кв.м.</t>
  </si>
  <si>
    <t>Земельна ділянка  Київська обл., Києво-Святошинський район, с. Крюківщина, вул. Слов'янська (загальна площа 0,12га)</t>
  </si>
  <si>
    <t>Житловий будинок; ХЕРСОНСЬКА ОБЛ., БІЛОЗЕРСЬКИЙ РАЙОН/СМТ БІЛОЗЕРКА, БІЛОЗЕРКА, вул. Вдовиченко, (загальною площею 33,7кв.м./13,5кв.м.); земельна ділянка площею 0,0986га</t>
  </si>
  <si>
    <t>Житловий будинок; Запорізька обл., Василівський р-н, с. Приморське, вул. Весела, (загальна площа 90,4 кв.м.);земельна ділянка: Запорізька обл., Василівський р-н, с. Приморське, вул. Весела (0,16га);</t>
  </si>
  <si>
    <t>Земельна ділянка, площею 0,1000 гектарів в межах, згідно з планом, на якій розташований вказаний вище незавершений будівництвом житловий будинок, що знаходиться в м.Чернівці, пров. Фабріціуса. Незавершений будівництвом житловий будинок, що розташований в м.Чернівці, пров.Фабріціуса.</t>
  </si>
  <si>
    <t>Домоволодіння; Дніпропетровська обл., м. Дніпропетровськ, вул. Зелена балка, (загальна площа 207,4 кв. м., житлова площа 59,9 кв.м. )</t>
  </si>
  <si>
    <t>Домоволодіння; м. Кіровоград, вул. Ванди Василевської, (загальна площа 59,3 кв.м.)</t>
  </si>
  <si>
    <t>Житловий будинок; Донецька обл., м.Маріуполь, вул.Лоцманська (177,4 кв.м./70,8 кв.м.)</t>
  </si>
  <si>
    <t>Житловий будинок; Харківська обл., м.Мерефа, вул.Залізнична (загальна площа 101,2 кв.м., житлова площа 64,4 кв.м.)</t>
  </si>
  <si>
    <t>Земельна ділянка; ДНІПРОПЕТРОВСЬКА ОБЛ., ДНІПРОПЕТРОВСЬКИЙ РАЙОН, с. ПІДГОРОДНЕ, вул. Колгоспна, (площею 0,111 га)</t>
  </si>
  <si>
    <t>Земельна ділянка; Черкаська обл., с.Сокирне, вул. Полевая (0.1683 га)</t>
  </si>
  <si>
    <t>Житловий будинок; м. Полтава, пров. Вернадського (загальна площа 73,2 кв.м)</t>
  </si>
  <si>
    <t>1) Земельна ділянка, загальною площею 0,1 га, цільове призначення- для ведення садівництва, за адресою:  Київська обл., Бориспільський район, Гнідинська с/р, СТ "Ельвіра",  2) Земельна ділянка, загальною площею 0,12 га, цільове призначення- для ведення садівництва, за адресою:  Київська обл., Бориспільський район, Гнідинська с/р, СТ "Ельвіра"</t>
  </si>
  <si>
    <t>Всього:</t>
  </si>
  <si>
    <t>Рік</t>
  </si>
  <si>
    <t>Погашення тіла:</t>
  </si>
  <si>
    <t>Погашення процентів:</t>
  </si>
  <si>
    <t>Плановий грошовий потік (Cash-flow) кредитного портфелю</t>
  </si>
  <si>
    <t>Будинок садибного типу за адресою: Херсонська обл., м. Каховка, вул. Золіна, розташований на земельній ділянці 500,0 кв.м., загальною площею - 177,6 кв.м, житловою площею - 56,1 кв.м.</t>
  </si>
  <si>
    <t xml:space="preserve">Земельна ділянка площею 0,52 га., для ведення особистого підсобного господарства, що знаходиться за адресою: Миколаївська обл., Вітовський р-н, с. Пересадівка, вул. Леніна, та житловий будинок літ "А", кам'яний, загальною площею 61,1 кв.м., житловою площею 43,7 кв.
</t>
  </si>
  <si>
    <t xml:space="preserve"> земельна ділянка несільськогосподарського призначення,  загальною площею 0,0825 га, цільове призначення: для будівництва та обслуговування житлового будинку та господарських будівель та споруд, що знаходиться за адресою: Рівненська обл., Здолбунівський район, м. Здолбунів, вул. В. Івасюка,   </t>
  </si>
  <si>
    <t xml:space="preserve">Двокімнатна квартира загальною площею 43,5 кв.м., житлова площа 25,6кв.м., за адресою: Луганська обл., м. Сєверодонецьк, просп. Гвардійський, 27 Б, </t>
  </si>
  <si>
    <t xml:space="preserve">Житловий будинок, загальною площею 52,0 кв.м., житлова площа 39,1 кв.м., що розташований на земельній ділянці розміром 700,0 кв.м., за адресою м. Херсон, с. Степанівка, вулиця Профспілкова, </t>
  </si>
  <si>
    <t>Житловий будинок  з надвірними побудовами, загальною площею - 35,20кв.м., житловою площею  - 21,8кв.м.,   за адресою : Закарпатська обл., Виноградівський р-н, с. Теково, вул. Дружби</t>
  </si>
  <si>
    <t>Житловий будинок з надвірними побудовами, загальною площею 82,8 кв.м., житловою площею 52,8 кв.м., земельна ділянка, загальною площею 0,1га, (для обслуговування жилого будинку, господарських будівель і споруд) та земельна ділянка, загальною площею 0,0095га,  (для ведення садівництва), за адресою: Харківська обл., м. Харків, вул. Олександра Ульянова</t>
  </si>
  <si>
    <t>Земельна ділянка загальною площею 0,1727 га,  яка розташована за адресою: Київська область, Києво-Святошинський район, село Бобриця,  вулиця Молодіжна.</t>
  </si>
  <si>
    <t>Кредитний портфель ТОВ "ФК "ФІНЛАЙН"</t>
  </si>
  <si>
    <t>земельна ділянка та будинок</t>
  </si>
  <si>
    <t>житлова нерухомість</t>
  </si>
  <si>
    <t>Житловий будинок</t>
  </si>
  <si>
    <t>червень 2023</t>
  </si>
  <si>
    <t>липень 2023</t>
  </si>
  <si>
    <t>серпень 2023</t>
  </si>
  <si>
    <t>вересень 2023</t>
  </si>
  <si>
    <t>ні</t>
  </si>
  <si>
    <t>так (в реквізитах сторін невірно вказано позичальника)</t>
  </si>
  <si>
    <t>так (в ДП невірно вказано № КД)</t>
  </si>
  <si>
    <t>так (Згідно умов кредитного договору в забезпечення було оформлено фінансову поруку Дейнеко Сергій Володимирович (ІПН 2704913015). Згідно Договору купівлі-продажу прав вимоги фінансова порука не купувалась)</t>
  </si>
  <si>
    <t>ні (передано до архіву, здійснюється пошук)</t>
  </si>
  <si>
    <t>Станом на 01.03.2024р.</t>
  </si>
  <si>
    <t>Кількість кредитних договорів: 267 шт.</t>
  </si>
  <si>
    <t>Залишок заборгованості по тілу                     (в.т.ч.просрочка)       на 01.03.2024</t>
  </si>
  <si>
    <t xml:space="preserve">Загальна заборгованість  на 01.03.2024 (тіло+відсотки) (без комісії) </t>
  </si>
  <si>
    <t>Загальна заборгованість  на 01.03.2024     екв.грн.</t>
  </si>
  <si>
    <t>жовтень 2023</t>
  </si>
  <si>
    <t>листопад 2023</t>
  </si>
  <si>
    <t>грудень 2023</t>
  </si>
  <si>
    <t>Надходження січень 2024р. грн.</t>
  </si>
  <si>
    <t>Надходження лютий 2024р. грн.</t>
  </si>
  <si>
    <t>Загальна балансова вартість, екв.грн.: 75 020 854,18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</si>
</sst>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22]d\ mmmm\ yyyy&quot; р.&quot;;@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4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2E22-7A87-421C-ADE8-72A650758271}">
  <dimension ref="A1:AZ289"/>
  <sheetViews>
    <sheetView tabSelected="1" workbookViewId="0">
      <selection activeCell="C17" sqref="C17"/>
    </sheetView>
  </sheetViews>
  <sheetFormatPr defaultRowHeight="15" outlineLevelCol="1" x14ac:dyDescent="0.25"/>
  <cols>
    <col min="1" max="1" width="4.7109375" customWidth="1"/>
    <col min="2" max="2" width="20.85546875" customWidth="1"/>
    <col min="3" max="3" width="13.85546875" customWidth="1"/>
    <col min="4" max="4" width="19.42578125" customWidth="1"/>
    <col min="5" max="5" width="12.7109375" customWidth="1"/>
    <col min="6" max="6" width="13.85546875" customWidth="1"/>
    <col min="7" max="7" width="15.28515625" customWidth="1"/>
    <col min="8" max="8" width="27.42578125" customWidth="1"/>
    <col min="9" max="9" width="14.7109375" customWidth="1"/>
    <col min="10" max="10" width="15.28515625" customWidth="1"/>
    <col min="11" max="11" width="14.7109375" customWidth="1"/>
    <col min="12" max="12" width="12.28515625" customWidth="1"/>
    <col min="13" max="13" width="12.140625" customWidth="1"/>
    <col min="14" max="14" width="11.140625" style="3" customWidth="1"/>
    <col min="15" max="15" width="15.140625" customWidth="1"/>
    <col min="16" max="16" width="14.7109375" customWidth="1"/>
    <col min="17" max="17" width="13.140625" customWidth="1"/>
    <col min="18" max="18" width="13.85546875" customWidth="1"/>
    <col min="19" max="19" width="15.7109375" customWidth="1"/>
    <col min="20" max="20" width="14.28515625" customWidth="1"/>
    <col min="21" max="21" width="17.42578125" customWidth="1"/>
    <col min="22" max="24" width="17" customWidth="1"/>
    <col min="25" max="26" width="15.7109375" hidden="1" customWidth="1" outlineLevel="1"/>
    <col min="27" max="27" width="16.7109375" hidden="1" customWidth="1" outlineLevel="1"/>
    <col min="28" max="28" width="14.7109375" hidden="1" customWidth="1" outlineLevel="1"/>
    <col min="29" max="29" width="15.28515625" hidden="1" customWidth="1" outlineLevel="1"/>
    <col min="30" max="30" width="15.5703125" hidden="1" customWidth="1" outlineLevel="1"/>
    <col min="31" max="31" width="14.7109375" hidden="1" customWidth="1" outlineLevel="1"/>
    <col min="32" max="32" width="15.5703125" hidden="1" customWidth="1" outlineLevel="1"/>
    <col min="33" max="33" width="16.5703125" hidden="1" customWidth="1" outlineLevel="1"/>
    <col min="34" max="34" width="15.7109375" hidden="1" customWidth="1" outlineLevel="1"/>
    <col min="35" max="35" width="18.7109375" hidden="1" customWidth="1" outlineLevel="1"/>
    <col min="36" max="36" width="15.28515625" hidden="1" customWidth="1" outlineLevel="1"/>
    <col min="37" max="37" width="15.28515625" customWidth="1" collapsed="1"/>
    <col min="38" max="38" width="13.7109375" hidden="1" customWidth="1" outlineLevel="1"/>
    <col min="39" max="39" width="15.7109375" hidden="1" customWidth="1" outlineLevel="1"/>
    <col min="40" max="40" width="16.7109375" hidden="1" customWidth="1" outlineLevel="1"/>
    <col min="41" max="41" width="14.7109375" hidden="1" customWidth="1" outlineLevel="1"/>
    <col min="42" max="43" width="15.28515625" hidden="1" customWidth="1" outlineLevel="1"/>
    <col min="44" max="44" width="14.5703125" hidden="1" customWidth="1" outlineLevel="1"/>
    <col min="45" max="45" width="15.140625" hidden="1" customWidth="1" outlineLevel="1"/>
    <col min="46" max="46" width="15.7109375" hidden="1" customWidth="1" outlineLevel="1"/>
    <col min="47" max="47" width="14.5703125" hidden="1" customWidth="1" outlineLevel="1"/>
    <col min="48" max="48" width="14" hidden="1" customWidth="1" outlineLevel="1"/>
    <col min="49" max="49" width="15.5703125" hidden="1" customWidth="1" outlineLevel="1"/>
    <col min="50" max="50" width="14.140625" customWidth="1" collapsed="1"/>
    <col min="51" max="51" width="15.28515625" customWidth="1"/>
    <col min="52" max="52" width="16.42578125" customWidth="1"/>
  </cols>
  <sheetData>
    <row r="1" spans="1:52" ht="38.25" customHeight="1" x14ac:dyDescent="0.35">
      <c r="B1" s="8" t="s">
        <v>633</v>
      </c>
    </row>
    <row r="2" spans="1:52" ht="15.75" x14ac:dyDescent="0.25">
      <c r="B2" s="7" t="s">
        <v>646</v>
      </c>
    </row>
    <row r="3" spans="1:52" ht="15.75" x14ac:dyDescent="0.25">
      <c r="B3" s="7" t="s">
        <v>647</v>
      </c>
    </row>
    <row r="4" spans="1:52" ht="15.75" x14ac:dyDescent="0.25">
      <c r="B4" s="7" t="s">
        <v>656</v>
      </c>
      <c r="W4" s="2"/>
      <c r="X4" s="2"/>
    </row>
    <row r="6" spans="1:52" ht="75" x14ac:dyDescent="0.25">
      <c r="A6" s="4" t="s">
        <v>360</v>
      </c>
      <c r="B6" s="4" t="s">
        <v>338</v>
      </c>
      <c r="C6" s="4" t="s">
        <v>339</v>
      </c>
      <c r="D6" s="4" t="s">
        <v>0</v>
      </c>
      <c r="E6" s="4" t="s">
        <v>1</v>
      </c>
      <c r="F6" s="4" t="s">
        <v>2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319</v>
      </c>
      <c r="L6" s="4" t="s">
        <v>361</v>
      </c>
      <c r="M6" s="4" t="s">
        <v>323</v>
      </c>
      <c r="N6" s="4" t="s">
        <v>359</v>
      </c>
      <c r="O6" s="4" t="s">
        <v>324</v>
      </c>
      <c r="P6" s="4" t="s">
        <v>327</v>
      </c>
      <c r="Q6" s="4" t="s">
        <v>328</v>
      </c>
      <c r="R6" s="4" t="s">
        <v>329</v>
      </c>
      <c r="S6" s="4" t="s">
        <v>330</v>
      </c>
      <c r="T6" s="4" t="s">
        <v>331</v>
      </c>
      <c r="U6" s="4" t="s">
        <v>648</v>
      </c>
      <c r="V6" s="4" t="s">
        <v>649</v>
      </c>
      <c r="W6" s="4" t="s">
        <v>650</v>
      </c>
      <c r="X6" s="4" t="s">
        <v>337</v>
      </c>
      <c r="Y6" s="5" t="s">
        <v>340</v>
      </c>
      <c r="Z6" s="5" t="s">
        <v>341</v>
      </c>
      <c r="AA6" s="5" t="s">
        <v>342</v>
      </c>
      <c r="AB6" s="5" t="s">
        <v>344</v>
      </c>
      <c r="AC6" s="5" t="s">
        <v>345</v>
      </c>
      <c r="AD6" s="5" t="s">
        <v>346</v>
      </c>
      <c r="AE6" s="5" t="s">
        <v>347</v>
      </c>
      <c r="AF6" s="5" t="s">
        <v>348</v>
      </c>
      <c r="AG6" s="5" t="s">
        <v>349</v>
      </c>
      <c r="AH6" s="5" t="s">
        <v>350</v>
      </c>
      <c r="AI6" s="5" t="s">
        <v>351</v>
      </c>
      <c r="AJ6" s="5" t="s">
        <v>352</v>
      </c>
      <c r="AK6" s="5" t="s">
        <v>358</v>
      </c>
      <c r="AL6" s="5" t="s">
        <v>354</v>
      </c>
      <c r="AM6" s="5" t="s">
        <v>353</v>
      </c>
      <c r="AN6" s="5" t="s">
        <v>343</v>
      </c>
      <c r="AO6" s="5" t="s">
        <v>355</v>
      </c>
      <c r="AP6" s="5" t="s">
        <v>356</v>
      </c>
      <c r="AQ6" s="5" t="s">
        <v>637</v>
      </c>
      <c r="AR6" s="5" t="s">
        <v>638</v>
      </c>
      <c r="AS6" s="5" t="s">
        <v>639</v>
      </c>
      <c r="AT6" s="5" t="s">
        <v>640</v>
      </c>
      <c r="AU6" s="5" t="s">
        <v>651</v>
      </c>
      <c r="AV6" s="5" t="s">
        <v>652</v>
      </c>
      <c r="AW6" s="5" t="s">
        <v>653</v>
      </c>
      <c r="AX6" s="5" t="s">
        <v>357</v>
      </c>
      <c r="AY6" s="5" t="s">
        <v>654</v>
      </c>
      <c r="AZ6" s="5" t="s">
        <v>655</v>
      </c>
    </row>
    <row r="7" spans="1:52" x14ac:dyDescent="0.25">
      <c r="A7">
        <v>1</v>
      </c>
      <c r="B7" t="s">
        <v>3</v>
      </c>
      <c r="C7" s="1">
        <v>44033</v>
      </c>
      <c r="D7" t="s">
        <v>4</v>
      </c>
      <c r="E7" s="1">
        <v>39624</v>
      </c>
      <c r="F7" s="1">
        <v>45103</v>
      </c>
      <c r="G7" t="s">
        <v>11</v>
      </c>
      <c r="H7" t="s">
        <v>362</v>
      </c>
      <c r="I7" t="s">
        <v>12</v>
      </c>
      <c r="J7" s="2">
        <v>816139</v>
      </c>
      <c r="K7" t="s">
        <v>320</v>
      </c>
      <c r="L7" t="s">
        <v>321</v>
      </c>
      <c r="M7" t="s">
        <v>325</v>
      </c>
      <c r="N7" s="3" t="s">
        <v>333</v>
      </c>
      <c r="O7" s="2">
        <v>2215.65</v>
      </c>
      <c r="P7" s="2">
        <v>137610.53848020133</v>
      </c>
      <c r="Q7" s="2">
        <v>11038.361835120604</v>
      </c>
      <c r="R7" s="2">
        <v>0</v>
      </c>
      <c r="S7" t="s">
        <v>332</v>
      </c>
      <c r="T7" s="2">
        <v>11476.872002751201</v>
      </c>
      <c r="U7" s="2">
        <v>137610.53848020133</v>
      </c>
      <c r="V7" s="2">
        <v>149087.41048295252</v>
      </c>
      <c r="W7" s="2">
        <v>149087.41048295252</v>
      </c>
      <c r="X7" s="2">
        <v>55992.960000000014</v>
      </c>
      <c r="Y7" s="2">
        <v>4975.32</v>
      </c>
      <c r="Z7" s="2">
        <v>506.96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5482.28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</row>
    <row r="8" spans="1:52" x14ac:dyDescent="0.25">
      <c r="A8">
        <v>2</v>
      </c>
      <c r="B8" t="s">
        <v>3</v>
      </c>
      <c r="C8" s="1">
        <v>44033</v>
      </c>
      <c r="D8" t="s">
        <v>6</v>
      </c>
      <c r="E8" s="1">
        <v>39492</v>
      </c>
      <c r="F8" s="1">
        <v>46794</v>
      </c>
      <c r="G8" t="s">
        <v>11</v>
      </c>
      <c r="H8" t="s">
        <v>363</v>
      </c>
      <c r="I8" t="s">
        <v>13</v>
      </c>
      <c r="J8" s="2">
        <v>672852</v>
      </c>
      <c r="K8" t="s">
        <v>320</v>
      </c>
      <c r="L8" t="s">
        <v>321</v>
      </c>
      <c r="M8" t="s">
        <v>325</v>
      </c>
      <c r="N8" s="3" t="s">
        <v>333</v>
      </c>
      <c r="O8" s="2">
        <v>861.69</v>
      </c>
      <c r="P8" s="2">
        <v>1723.38</v>
      </c>
      <c r="Q8" s="2">
        <v>1730.7128633384225</v>
      </c>
      <c r="R8" s="2">
        <v>0</v>
      </c>
      <c r="S8" t="s">
        <v>336</v>
      </c>
      <c r="T8" s="2">
        <v>2274.9849791520246</v>
      </c>
      <c r="U8" s="2">
        <v>118268.82728826979</v>
      </c>
      <c r="V8" s="2">
        <v>120543.81226742182</v>
      </c>
      <c r="W8" s="2">
        <v>120543.81226742182</v>
      </c>
      <c r="X8" s="2">
        <v>45537</v>
      </c>
      <c r="Y8" s="2">
        <v>0</v>
      </c>
      <c r="Z8" s="2">
        <v>3000</v>
      </c>
      <c r="AA8" s="2">
        <v>0</v>
      </c>
      <c r="AB8" s="2">
        <v>0</v>
      </c>
      <c r="AC8" s="2">
        <v>3000</v>
      </c>
      <c r="AD8" s="2">
        <v>0</v>
      </c>
      <c r="AE8" s="2">
        <v>0</v>
      </c>
      <c r="AF8" s="2">
        <v>1000</v>
      </c>
      <c r="AG8" s="2">
        <v>0</v>
      </c>
      <c r="AH8" s="2">
        <v>3000</v>
      </c>
      <c r="AI8" s="2">
        <v>0</v>
      </c>
      <c r="AJ8" s="2">
        <v>3500</v>
      </c>
      <c r="AK8" s="2">
        <v>13500</v>
      </c>
      <c r="AL8" s="2">
        <v>0</v>
      </c>
      <c r="AM8" s="2">
        <v>0</v>
      </c>
      <c r="AN8" s="2">
        <v>3000</v>
      </c>
      <c r="AO8" s="2">
        <v>3000</v>
      </c>
      <c r="AP8" s="2">
        <v>0</v>
      </c>
      <c r="AQ8" s="2">
        <v>0</v>
      </c>
      <c r="AR8" s="2">
        <v>0</v>
      </c>
      <c r="AS8" s="2">
        <v>3000</v>
      </c>
      <c r="AT8" s="2">
        <v>0</v>
      </c>
      <c r="AU8" s="2">
        <v>0</v>
      </c>
      <c r="AV8" s="2">
        <v>2700</v>
      </c>
      <c r="AW8" s="2">
        <v>0</v>
      </c>
      <c r="AX8" s="2">
        <v>11700</v>
      </c>
      <c r="AY8" s="2">
        <v>0</v>
      </c>
      <c r="AZ8" s="2">
        <v>0</v>
      </c>
    </row>
    <row r="9" spans="1:52" x14ac:dyDescent="0.25">
      <c r="A9">
        <v>3</v>
      </c>
      <c r="B9" t="s">
        <v>3</v>
      </c>
      <c r="C9" s="1">
        <v>44033</v>
      </c>
      <c r="D9" t="s">
        <v>14</v>
      </c>
      <c r="E9" s="1">
        <v>39239</v>
      </c>
      <c r="F9" s="1">
        <v>46543</v>
      </c>
      <c r="G9" t="s">
        <v>11</v>
      </c>
      <c r="H9" t="s">
        <v>364</v>
      </c>
      <c r="I9" t="s">
        <v>15</v>
      </c>
      <c r="J9" s="2">
        <v>365970</v>
      </c>
      <c r="K9" t="s">
        <v>320</v>
      </c>
      <c r="L9" t="s">
        <v>5</v>
      </c>
      <c r="M9" t="s">
        <v>326</v>
      </c>
      <c r="N9" s="3" t="s">
        <v>333</v>
      </c>
      <c r="O9" s="2">
        <v>6660</v>
      </c>
      <c r="P9" s="2">
        <v>0</v>
      </c>
      <c r="Q9" s="2">
        <v>0</v>
      </c>
      <c r="R9" s="2">
        <v>0</v>
      </c>
      <c r="S9">
        <v>0</v>
      </c>
      <c r="T9" s="2">
        <v>0</v>
      </c>
      <c r="U9" s="2">
        <v>263142.31</v>
      </c>
      <c r="V9" s="2">
        <v>263142.31</v>
      </c>
      <c r="W9" s="2">
        <v>263142.31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</row>
    <row r="10" spans="1:52" x14ac:dyDescent="0.25">
      <c r="A10">
        <v>4</v>
      </c>
      <c r="B10" t="s">
        <v>3</v>
      </c>
      <c r="C10" s="1">
        <v>44033</v>
      </c>
      <c r="D10" t="s">
        <v>16</v>
      </c>
      <c r="E10" s="1">
        <v>39380</v>
      </c>
      <c r="F10" s="1">
        <v>46682</v>
      </c>
      <c r="G10" t="s">
        <v>11</v>
      </c>
      <c r="H10" t="s">
        <v>365</v>
      </c>
      <c r="I10" t="s">
        <v>18</v>
      </c>
      <c r="J10" s="2">
        <v>543922.16</v>
      </c>
      <c r="K10" t="s">
        <v>320</v>
      </c>
      <c r="L10" t="s">
        <v>321</v>
      </c>
      <c r="M10" t="s">
        <v>325</v>
      </c>
      <c r="N10" s="3" t="s">
        <v>333</v>
      </c>
      <c r="O10" s="2">
        <v>187.5</v>
      </c>
      <c r="P10" s="2">
        <v>0</v>
      </c>
      <c r="Q10" s="2">
        <v>0</v>
      </c>
      <c r="R10" s="2">
        <v>0</v>
      </c>
      <c r="S10">
        <v>0</v>
      </c>
      <c r="T10" s="2">
        <v>0</v>
      </c>
      <c r="U10" s="2">
        <v>80714.666210910014</v>
      </c>
      <c r="V10" s="2">
        <v>80714.666210910014</v>
      </c>
      <c r="W10" s="2">
        <v>80714.666210910014</v>
      </c>
      <c r="X10" s="2">
        <v>114884.87</v>
      </c>
      <c r="Y10" s="2">
        <v>4267</v>
      </c>
      <c r="Z10" s="2">
        <v>4267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4260</v>
      </c>
      <c r="AJ10" s="2">
        <v>3000</v>
      </c>
      <c r="AK10" s="2">
        <v>15794</v>
      </c>
      <c r="AL10" s="2">
        <v>0</v>
      </c>
      <c r="AM10" s="2">
        <v>0</v>
      </c>
      <c r="AN10" s="2">
        <v>3000</v>
      </c>
      <c r="AO10" s="2">
        <v>0</v>
      </c>
      <c r="AP10" s="2">
        <v>3000</v>
      </c>
      <c r="AQ10" s="2">
        <v>0</v>
      </c>
      <c r="AR10" s="2">
        <v>3000</v>
      </c>
      <c r="AS10" s="2">
        <v>3000</v>
      </c>
      <c r="AT10" s="2">
        <v>2100</v>
      </c>
      <c r="AU10" s="2">
        <v>3000</v>
      </c>
      <c r="AV10" s="2">
        <v>0</v>
      </c>
      <c r="AW10" s="2">
        <v>3000</v>
      </c>
      <c r="AX10" s="2">
        <v>20100</v>
      </c>
      <c r="AY10" s="2">
        <v>3000</v>
      </c>
      <c r="AZ10" s="2">
        <v>3000</v>
      </c>
    </row>
    <row r="11" spans="1:52" x14ac:dyDescent="0.25">
      <c r="A11">
        <v>5</v>
      </c>
      <c r="B11" t="s">
        <v>3</v>
      </c>
      <c r="C11" s="1">
        <v>44033</v>
      </c>
      <c r="D11" t="s">
        <v>17</v>
      </c>
      <c r="E11" s="1">
        <v>39722</v>
      </c>
      <c r="F11" s="1">
        <v>48852</v>
      </c>
      <c r="G11" t="s">
        <v>19</v>
      </c>
      <c r="H11" t="s">
        <v>439</v>
      </c>
      <c r="I11" t="s">
        <v>20</v>
      </c>
      <c r="J11" s="2">
        <v>948820</v>
      </c>
      <c r="K11" t="s">
        <v>320</v>
      </c>
      <c r="L11" t="s">
        <v>5</v>
      </c>
      <c r="M11" t="s">
        <v>325</v>
      </c>
      <c r="N11" s="3" t="s">
        <v>333</v>
      </c>
      <c r="O11" s="2">
        <v>458.47</v>
      </c>
      <c r="P11" s="2">
        <v>0</v>
      </c>
      <c r="Q11" s="2">
        <v>0</v>
      </c>
      <c r="R11" s="2">
        <v>0</v>
      </c>
      <c r="S11">
        <v>0</v>
      </c>
      <c r="T11" s="2">
        <v>0</v>
      </c>
      <c r="U11" s="2">
        <v>309231.55</v>
      </c>
      <c r="V11" s="2">
        <v>309231.55</v>
      </c>
      <c r="W11" s="2">
        <v>309231.55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</row>
    <row r="12" spans="1:52" x14ac:dyDescent="0.25">
      <c r="A12">
        <v>6</v>
      </c>
      <c r="B12" t="s">
        <v>3</v>
      </c>
      <c r="C12" s="1">
        <v>44033</v>
      </c>
      <c r="D12" t="s">
        <v>21</v>
      </c>
      <c r="E12" s="1">
        <v>39420</v>
      </c>
      <c r="F12" s="1">
        <v>46725</v>
      </c>
      <c r="G12" t="s">
        <v>27</v>
      </c>
      <c r="H12" t="s">
        <v>619</v>
      </c>
      <c r="I12" t="s">
        <v>12</v>
      </c>
      <c r="J12" s="2">
        <v>132000</v>
      </c>
      <c r="K12" t="s">
        <v>320</v>
      </c>
      <c r="L12" t="s">
        <v>321</v>
      </c>
      <c r="M12" t="s">
        <v>326</v>
      </c>
      <c r="N12" s="3" t="s">
        <v>335</v>
      </c>
      <c r="O12" s="2">
        <v>627.41</v>
      </c>
      <c r="P12" s="2">
        <v>2139.3837962453281</v>
      </c>
      <c r="Q12" s="2">
        <v>126.41773130316119</v>
      </c>
      <c r="R12" s="2">
        <v>0</v>
      </c>
      <c r="S12" t="s">
        <v>332</v>
      </c>
      <c r="T12" s="2">
        <v>241.74086352919744</v>
      </c>
      <c r="U12" s="2">
        <v>19976.986788362858</v>
      </c>
      <c r="V12" s="2">
        <v>20218.727651892055</v>
      </c>
      <c r="W12" s="2">
        <v>772511.08050519612</v>
      </c>
      <c r="X12" s="2">
        <v>801852</v>
      </c>
      <c r="Y12" s="2">
        <v>17300</v>
      </c>
      <c r="Z12" s="2">
        <v>18100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23000</v>
      </c>
      <c r="AG12" s="2">
        <v>23100</v>
      </c>
      <c r="AH12" s="2">
        <v>23100</v>
      </c>
      <c r="AI12" s="2">
        <v>25000</v>
      </c>
      <c r="AJ12" s="2">
        <v>25000</v>
      </c>
      <c r="AK12" s="2">
        <v>154600</v>
      </c>
      <c r="AL12" s="2">
        <v>25000</v>
      </c>
      <c r="AM12" s="2">
        <v>25000</v>
      </c>
      <c r="AN12" s="2">
        <v>25000</v>
      </c>
      <c r="AO12" s="2">
        <v>25000</v>
      </c>
      <c r="AP12" s="2">
        <v>25000</v>
      </c>
      <c r="AQ12" s="2">
        <v>25000</v>
      </c>
      <c r="AR12" s="2">
        <v>25000</v>
      </c>
      <c r="AS12" s="2">
        <v>25000</v>
      </c>
      <c r="AT12" s="2">
        <v>25000</v>
      </c>
      <c r="AU12" s="2">
        <v>25000</v>
      </c>
      <c r="AV12" s="2">
        <v>25000</v>
      </c>
      <c r="AW12" s="2">
        <v>25000</v>
      </c>
      <c r="AX12" s="2">
        <v>300000</v>
      </c>
      <c r="AY12" s="2">
        <v>25000</v>
      </c>
      <c r="AZ12" s="2">
        <v>25000</v>
      </c>
    </row>
    <row r="13" spans="1:52" x14ac:dyDescent="0.25">
      <c r="A13">
        <v>7</v>
      </c>
      <c r="B13" t="s">
        <v>3</v>
      </c>
      <c r="C13" s="1">
        <v>44033</v>
      </c>
      <c r="D13" t="s">
        <v>22</v>
      </c>
      <c r="E13" s="1">
        <v>39223</v>
      </c>
      <c r="F13" s="1">
        <v>46527</v>
      </c>
      <c r="G13" t="s">
        <v>19</v>
      </c>
      <c r="H13" t="s">
        <v>618</v>
      </c>
      <c r="I13" t="s">
        <v>28</v>
      </c>
      <c r="J13" s="2">
        <v>300490</v>
      </c>
      <c r="K13" t="s">
        <v>320</v>
      </c>
      <c r="L13" t="s">
        <v>5</v>
      </c>
      <c r="M13" t="s">
        <v>325</v>
      </c>
      <c r="N13" s="3" t="s">
        <v>333</v>
      </c>
      <c r="O13" s="2">
        <v>1292.78</v>
      </c>
      <c r="P13" s="2">
        <v>0</v>
      </c>
      <c r="Q13" s="2">
        <v>0</v>
      </c>
      <c r="R13" s="2">
        <v>0</v>
      </c>
      <c r="S13">
        <v>0</v>
      </c>
      <c r="T13" s="2">
        <v>0</v>
      </c>
      <c r="U13" s="2">
        <v>319407.59142424702</v>
      </c>
      <c r="V13" s="2">
        <v>319407.59142424702</v>
      </c>
      <c r="W13" s="2">
        <v>319407.59142424702</v>
      </c>
      <c r="X13" s="2">
        <v>65833.010000000009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</row>
    <row r="14" spans="1:52" x14ac:dyDescent="0.25">
      <c r="A14">
        <v>8</v>
      </c>
      <c r="B14" t="s">
        <v>3</v>
      </c>
      <c r="C14" s="1">
        <v>44033</v>
      </c>
      <c r="D14" t="s">
        <v>23</v>
      </c>
      <c r="E14" s="1">
        <v>39346</v>
      </c>
      <c r="F14" s="1">
        <v>46650</v>
      </c>
      <c r="G14" t="s">
        <v>11</v>
      </c>
      <c r="H14" t="s">
        <v>366</v>
      </c>
      <c r="I14" t="s">
        <v>29</v>
      </c>
      <c r="J14" s="2">
        <v>577530</v>
      </c>
      <c r="K14" t="s">
        <v>320</v>
      </c>
      <c r="L14" t="s">
        <v>321</v>
      </c>
      <c r="M14" t="s">
        <v>326</v>
      </c>
      <c r="N14" s="3" t="s">
        <v>333</v>
      </c>
      <c r="O14" s="2">
        <v>6738</v>
      </c>
      <c r="P14" s="2">
        <v>9.0949470177292824E-13</v>
      </c>
      <c r="Q14" s="2">
        <v>0</v>
      </c>
      <c r="R14" s="2">
        <v>0</v>
      </c>
      <c r="S14">
        <v>0</v>
      </c>
      <c r="T14" s="2">
        <v>3361.8681956230139</v>
      </c>
      <c r="U14" s="2">
        <v>420891.89573540166</v>
      </c>
      <c r="V14" s="2">
        <v>424253.7639310247</v>
      </c>
      <c r="W14" s="2">
        <v>424253.7639310247</v>
      </c>
      <c r="X14" s="2">
        <v>307985</v>
      </c>
      <c r="Y14" s="2">
        <v>6738</v>
      </c>
      <c r="Z14" s="2">
        <v>6738</v>
      </c>
      <c r="AA14" s="2">
        <v>0</v>
      </c>
      <c r="AB14" s="2">
        <v>6738</v>
      </c>
      <c r="AC14" s="2">
        <v>13476</v>
      </c>
      <c r="AD14" s="2">
        <v>6738</v>
      </c>
      <c r="AE14" s="2">
        <v>6738</v>
      </c>
      <c r="AF14" s="2">
        <v>13476</v>
      </c>
      <c r="AG14" s="2">
        <v>6738</v>
      </c>
      <c r="AH14" s="2">
        <v>6738</v>
      </c>
      <c r="AI14" s="2">
        <v>6738</v>
      </c>
      <c r="AJ14" s="2">
        <v>6738</v>
      </c>
      <c r="AK14" s="2">
        <v>87594</v>
      </c>
      <c r="AL14" s="2">
        <v>6738</v>
      </c>
      <c r="AM14" s="2">
        <v>6738</v>
      </c>
      <c r="AN14" s="2">
        <v>6738</v>
      </c>
      <c r="AO14" s="2">
        <v>6738</v>
      </c>
      <c r="AP14" s="2">
        <v>6738</v>
      </c>
      <c r="AQ14" s="2">
        <v>6738</v>
      </c>
      <c r="AR14" s="2">
        <v>6738</v>
      </c>
      <c r="AS14" s="2">
        <v>6738</v>
      </c>
      <c r="AT14" s="2">
        <v>6738</v>
      </c>
      <c r="AU14" s="2">
        <v>6738</v>
      </c>
      <c r="AV14" s="2">
        <v>6738</v>
      </c>
      <c r="AW14" s="2">
        <v>6738</v>
      </c>
      <c r="AX14" s="2">
        <v>80856</v>
      </c>
      <c r="AY14" s="2">
        <v>6738</v>
      </c>
      <c r="AZ14" s="2">
        <v>6738</v>
      </c>
    </row>
    <row r="15" spans="1:52" x14ac:dyDescent="0.25">
      <c r="A15">
        <v>9</v>
      </c>
      <c r="B15" t="s">
        <v>3</v>
      </c>
      <c r="C15" s="1">
        <v>44033</v>
      </c>
      <c r="D15" t="s">
        <v>24</v>
      </c>
      <c r="E15" s="1">
        <v>39199</v>
      </c>
      <c r="F15" s="1">
        <v>46503</v>
      </c>
      <c r="G15" t="s">
        <v>11</v>
      </c>
      <c r="H15" t="s">
        <v>367</v>
      </c>
      <c r="I15" t="s">
        <v>29</v>
      </c>
      <c r="J15" s="2">
        <v>1510502.46</v>
      </c>
      <c r="K15" t="s">
        <v>320</v>
      </c>
      <c r="L15" t="s">
        <v>321</v>
      </c>
      <c r="M15" t="s">
        <v>325</v>
      </c>
      <c r="N15" s="3" t="s">
        <v>333</v>
      </c>
      <c r="O15" s="2">
        <v>6910.75</v>
      </c>
      <c r="P15" s="2">
        <v>0</v>
      </c>
      <c r="Q15" s="2">
        <v>9.0949470177292824E-13</v>
      </c>
      <c r="R15" s="2">
        <v>0</v>
      </c>
      <c r="S15">
        <v>0</v>
      </c>
      <c r="T15" s="2">
        <v>2392.0068582644999</v>
      </c>
      <c r="U15" s="2">
        <v>1151150.7753614602</v>
      </c>
      <c r="V15" s="2">
        <v>1153542.7822197247</v>
      </c>
      <c r="W15" s="2">
        <v>1153542.7822197247</v>
      </c>
      <c r="X15" s="2">
        <v>499296</v>
      </c>
      <c r="Y15" s="2">
        <v>11500</v>
      </c>
      <c r="Z15" s="2">
        <v>4717</v>
      </c>
      <c r="AA15" s="2">
        <v>6920</v>
      </c>
      <c r="AB15" s="2">
        <v>15452</v>
      </c>
      <c r="AC15" s="2">
        <v>17952</v>
      </c>
      <c r="AD15" s="2">
        <v>11085</v>
      </c>
      <c r="AE15" s="2">
        <v>10870</v>
      </c>
      <c r="AF15" s="2">
        <v>10925</v>
      </c>
      <c r="AG15" s="2">
        <v>10865</v>
      </c>
      <c r="AH15" s="2">
        <v>10780</v>
      </c>
      <c r="AI15" s="2">
        <v>10791</v>
      </c>
      <c r="AJ15" s="2">
        <v>10620</v>
      </c>
      <c r="AK15" s="2">
        <v>132477</v>
      </c>
      <c r="AL15" s="2">
        <v>10554</v>
      </c>
      <c r="AM15" s="2">
        <v>11426</v>
      </c>
      <c r="AN15" s="2">
        <v>10926</v>
      </c>
      <c r="AO15" s="2">
        <v>11284</v>
      </c>
      <c r="AP15" s="2">
        <v>11076</v>
      </c>
      <c r="AQ15" s="2">
        <v>11154</v>
      </c>
      <c r="AR15" s="2">
        <v>10940</v>
      </c>
      <c r="AS15" s="2">
        <v>11020</v>
      </c>
      <c r="AT15" s="2">
        <v>10940</v>
      </c>
      <c r="AU15" s="2">
        <v>10735</v>
      </c>
      <c r="AV15" s="2">
        <v>9950</v>
      </c>
      <c r="AW15" s="2">
        <v>9781</v>
      </c>
      <c r="AX15" s="2">
        <v>129786</v>
      </c>
      <c r="AY15" s="2">
        <v>9806</v>
      </c>
      <c r="AZ15" s="2">
        <v>9730</v>
      </c>
    </row>
    <row r="16" spans="1:52" x14ac:dyDescent="0.25">
      <c r="A16">
        <v>10</v>
      </c>
      <c r="B16" t="s">
        <v>3</v>
      </c>
      <c r="C16" s="1">
        <v>44033</v>
      </c>
      <c r="D16" t="s">
        <v>25</v>
      </c>
      <c r="E16" s="1">
        <v>39469</v>
      </c>
      <c r="F16" s="1">
        <v>46776</v>
      </c>
      <c r="G16" t="s">
        <v>27</v>
      </c>
      <c r="H16" t="s">
        <v>617</v>
      </c>
      <c r="I16" t="s">
        <v>29</v>
      </c>
      <c r="J16" s="2">
        <v>40000</v>
      </c>
      <c r="K16" t="s">
        <v>320</v>
      </c>
      <c r="L16" t="s">
        <v>5</v>
      </c>
      <c r="M16" t="s">
        <v>325</v>
      </c>
      <c r="N16" s="3" t="s">
        <v>335</v>
      </c>
      <c r="O16" s="2">
        <v>135</v>
      </c>
      <c r="P16" s="2">
        <v>0</v>
      </c>
      <c r="Q16" s="2">
        <v>1.0658141036401503E-14</v>
      </c>
      <c r="R16" s="2">
        <v>0</v>
      </c>
      <c r="S16">
        <v>0</v>
      </c>
      <c r="T16" s="2">
        <v>16.303461389167023</v>
      </c>
      <c r="U16" s="2">
        <v>3197.5396128212224</v>
      </c>
      <c r="V16" s="2">
        <v>3213.8430742103892</v>
      </c>
      <c r="W16" s="2">
        <v>122793.5520265083</v>
      </c>
      <c r="X16" s="2">
        <v>235647.00000000003</v>
      </c>
      <c r="Y16" s="2">
        <v>5675</v>
      </c>
      <c r="Z16" s="2">
        <v>5697</v>
      </c>
      <c r="AA16" s="2">
        <v>0</v>
      </c>
      <c r="AB16" s="2">
        <v>0</v>
      </c>
      <c r="AC16" s="2">
        <v>0</v>
      </c>
      <c r="AD16" s="2">
        <v>7606.3</v>
      </c>
      <c r="AE16" s="2">
        <v>6070.5</v>
      </c>
      <c r="AF16" s="2">
        <v>6070.4</v>
      </c>
      <c r="AG16" s="2">
        <v>6050</v>
      </c>
      <c r="AH16" s="2">
        <v>6033.9</v>
      </c>
      <c r="AI16" s="2">
        <v>6000</v>
      </c>
      <c r="AJ16" s="2">
        <v>5960.7</v>
      </c>
      <c r="AK16" s="2">
        <v>55163.799999999996</v>
      </c>
      <c r="AL16" s="2">
        <v>5961</v>
      </c>
      <c r="AM16" s="2">
        <v>5924.2</v>
      </c>
      <c r="AN16" s="2">
        <v>5815</v>
      </c>
      <c r="AO16" s="2">
        <v>5888</v>
      </c>
      <c r="AP16" s="2">
        <v>5851</v>
      </c>
      <c r="AQ16" s="2">
        <v>5814.5</v>
      </c>
      <c r="AR16" s="2">
        <v>5851</v>
      </c>
      <c r="AS16" s="2">
        <v>5777.9</v>
      </c>
      <c r="AT16" s="2">
        <v>5742</v>
      </c>
      <c r="AU16" s="2">
        <v>5701</v>
      </c>
      <c r="AV16" s="2">
        <v>5626.6</v>
      </c>
      <c r="AW16" s="2">
        <v>5790</v>
      </c>
      <c r="AX16" s="2">
        <v>69742.2</v>
      </c>
      <c r="AY16" s="2">
        <v>5806</v>
      </c>
      <c r="AZ16" s="2">
        <v>5910</v>
      </c>
    </row>
    <row r="17" spans="1:52" x14ac:dyDescent="0.25">
      <c r="A17">
        <v>11</v>
      </c>
      <c r="B17" t="s">
        <v>3</v>
      </c>
      <c r="C17" s="1">
        <v>44033</v>
      </c>
      <c r="D17" t="s">
        <v>26</v>
      </c>
      <c r="E17" s="1">
        <v>39583</v>
      </c>
      <c r="F17" s="1">
        <v>46885</v>
      </c>
      <c r="G17" t="s">
        <v>27</v>
      </c>
      <c r="H17" t="s">
        <v>616</v>
      </c>
      <c r="I17" t="s">
        <v>18</v>
      </c>
      <c r="J17" s="2">
        <v>227650</v>
      </c>
      <c r="K17" t="s">
        <v>320</v>
      </c>
      <c r="L17" t="s">
        <v>5</v>
      </c>
      <c r="M17" t="s">
        <v>325</v>
      </c>
      <c r="N17" s="3" t="s">
        <v>333</v>
      </c>
      <c r="O17" s="2">
        <v>758.33</v>
      </c>
      <c r="P17" s="2">
        <v>711.24679972478043</v>
      </c>
      <c r="Q17" s="2">
        <v>516.7368472278431</v>
      </c>
      <c r="R17" s="2">
        <v>0</v>
      </c>
      <c r="S17" t="s">
        <v>334</v>
      </c>
      <c r="T17" s="2">
        <v>986.1420912793576</v>
      </c>
      <c r="U17" s="2">
        <v>39386.876799724778</v>
      </c>
      <c r="V17" s="2">
        <v>40373.018891004132</v>
      </c>
      <c r="W17" s="2">
        <v>40373.018891004132</v>
      </c>
      <c r="X17" s="2">
        <v>57330.44</v>
      </c>
      <c r="Y17" s="2">
        <v>1520</v>
      </c>
      <c r="Z17" s="2">
        <v>1420</v>
      </c>
      <c r="AA17" s="2">
        <v>0</v>
      </c>
      <c r="AB17" s="2">
        <v>0</v>
      </c>
      <c r="AC17" s="2">
        <v>3500</v>
      </c>
      <c r="AD17" s="2">
        <v>0</v>
      </c>
      <c r="AE17" s="2">
        <v>0</v>
      </c>
      <c r="AF17" s="2">
        <v>2732.23</v>
      </c>
      <c r="AG17" s="2">
        <v>1413.54</v>
      </c>
      <c r="AH17" s="2">
        <v>0</v>
      </c>
      <c r="AI17" s="2">
        <v>0</v>
      </c>
      <c r="AJ17" s="2">
        <v>0</v>
      </c>
      <c r="AK17" s="2">
        <v>10585.77</v>
      </c>
      <c r="AL17" s="2">
        <v>0</v>
      </c>
      <c r="AM17" s="2">
        <v>5697.67</v>
      </c>
      <c r="AN17" s="2">
        <v>0</v>
      </c>
      <c r="AO17" s="2">
        <v>0</v>
      </c>
      <c r="AP17" s="2">
        <v>4038</v>
      </c>
      <c r="AQ17" s="2">
        <v>0</v>
      </c>
      <c r="AR17" s="2">
        <v>0</v>
      </c>
      <c r="AS17" s="2">
        <v>0</v>
      </c>
      <c r="AT17" s="2">
        <v>5400</v>
      </c>
      <c r="AU17" s="2">
        <v>0</v>
      </c>
      <c r="AV17" s="2">
        <v>0</v>
      </c>
      <c r="AW17" s="2">
        <v>0</v>
      </c>
      <c r="AX17" s="2">
        <v>15135.67</v>
      </c>
      <c r="AY17" s="2">
        <v>5169</v>
      </c>
      <c r="AZ17" s="2">
        <v>0</v>
      </c>
    </row>
    <row r="18" spans="1:52" x14ac:dyDescent="0.25">
      <c r="A18">
        <v>12</v>
      </c>
      <c r="B18" t="s">
        <v>3</v>
      </c>
      <c r="C18" s="1">
        <v>44033</v>
      </c>
      <c r="D18" t="s">
        <v>30</v>
      </c>
      <c r="E18" s="1">
        <v>39528</v>
      </c>
      <c r="F18" s="1">
        <v>46832</v>
      </c>
      <c r="G18" t="s">
        <v>11</v>
      </c>
      <c r="H18" t="s">
        <v>368</v>
      </c>
      <c r="I18" t="s">
        <v>31</v>
      </c>
      <c r="J18" s="2">
        <v>278388</v>
      </c>
      <c r="K18" t="s">
        <v>320</v>
      </c>
      <c r="L18" t="s">
        <v>5</v>
      </c>
      <c r="M18" t="s">
        <v>326</v>
      </c>
      <c r="N18" s="3" t="s">
        <v>335</v>
      </c>
      <c r="O18" s="2">
        <v>317.85000000000002</v>
      </c>
      <c r="P18" s="2">
        <v>2459.9130400688555</v>
      </c>
      <c r="Q18" s="2">
        <v>282.7013447813585</v>
      </c>
      <c r="R18" s="2">
        <v>0</v>
      </c>
      <c r="S18" t="s">
        <v>332</v>
      </c>
      <c r="T18" s="2">
        <v>423.531042199968</v>
      </c>
      <c r="U18" s="2">
        <v>14770.930907411628</v>
      </c>
      <c r="V18" s="2">
        <v>15194.461949611596</v>
      </c>
      <c r="W18" s="2">
        <v>580545.44383217499</v>
      </c>
      <c r="X18" s="2">
        <v>345506</v>
      </c>
      <c r="Y18" s="2">
        <v>8890</v>
      </c>
      <c r="Z18" s="2">
        <v>9132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36570</v>
      </c>
      <c r="AK18" s="2">
        <v>54592</v>
      </c>
      <c r="AL18" s="2">
        <v>0</v>
      </c>
      <c r="AM18" s="2">
        <v>0</v>
      </c>
      <c r="AN18" s="2">
        <v>11702</v>
      </c>
      <c r="AO18" s="2">
        <v>18300</v>
      </c>
      <c r="AP18" s="2">
        <v>11705</v>
      </c>
      <c r="AQ18" s="2">
        <v>11705</v>
      </c>
      <c r="AR18" s="2">
        <v>18300</v>
      </c>
      <c r="AS18" s="2">
        <v>0</v>
      </c>
      <c r="AT18" s="2">
        <v>18290</v>
      </c>
      <c r="AU18" s="2">
        <v>14600</v>
      </c>
      <c r="AV18" s="2">
        <v>11000</v>
      </c>
      <c r="AW18" s="2">
        <v>0</v>
      </c>
      <c r="AX18" s="2">
        <v>115602</v>
      </c>
      <c r="AY18" s="2">
        <v>0</v>
      </c>
      <c r="AZ18" s="2">
        <v>12020</v>
      </c>
    </row>
    <row r="19" spans="1:52" x14ac:dyDescent="0.25">
      <c r="A19">
        <v>13</v>
      </c>
      <c r="B19" t="s">
        <v>3</v>
      </c>
      <c r="C19" s="1">
        <v>44033</v>
      </c>
      <c r="D19" t="s">
        <v>32</v>
      </c>
      <c r="E19" s="1">
        <v>39374</v>
      </c>
      <c r="F19" s="1">
        <v>50331</v>
      </c>
      <c r="G19" t="s">
        <v>11</v>
      </c>
      <c r="H19" t="s">
        <v>369</v>
      </c>
      <c r="I19" t="s">
        <v>15</v>
      </c>
      <c r="J19" s="2">
        <v>512510</v>
      </c>
      <c r="K19" t="s">
        <v>320</v>
      </c>
      <c r="L19" t="s">
        <v>5</v>
      </c>
      <c r="M19" t="s">
        <v>325</v>
      </c>
      <c r="N19" s="3" t="s">
        <v>333</v>
      </c>
      <c r="O19" s="2">
        <v>1857.53</v>
      </c>
      <c r="P19" s="2">
        <v>0</v>
      </c>
      <c r="Q19" s="2">
        <v>0</v>
      </c>
      <c r="R19" s="2">
        <v>0</v>
      </c>
      <c r="S19">
        <v>0</v>
      </c>
      <c r="T19" s="2">
        <v>1773.2305057674698</v>
      </c>
      <c r="U19" s="2">
        <v>300836.67075293267</v>
      </c>
      <c r="V19" s="2">
        <v>302609.90125870012</v>
      </c>
      <c r="W19" s="2">
        <v>302609.90125870012</v>
      </c>
      <c r="X19" s="2">
        <v>231000</v>
      </c>
      <c r="Y19" s="2">
        <v>5000</v>
      </c>
      <c r="Z19" s="2">
        <v>5000</v>
      </c>
      <c r="AA19" s="2">
        <v>5000</v>
      </c>
      <c r="AB19" s="2">
        <v>5000</v>
      </c>
      <c r="AC19" s="2">
        <v>5000</v>
      </c>
      <c r="AD19" s="2">
        <v>5000</v>
      </c>
      <c r="AE19" s="2">
        <v>5000</v>
      </c>
      <c r="AF19" s="2">
        <v>5000</v>
      </c>
      <c r="AG19" s="2">
        <v>5000</v>
      </c>
      <c r="AH19" s="2">
        <v>5000</v>
      </c>
      <c r="AI19" s="2">
        <v>5000</v>
      </c>
      <c r="AJ19" s="2">
        <v>6000</v>
      </c>
      <c r="AK19" s="2">
        <v>61000</v>
      </c>
      <c r="AL19" s="2">
        <v>5000</v>
      </c>
      <c r="AM19" s="2">
        <v>5000</v>
      </c>
      <c r="AN19" s="2">
        <v>5000</v>
      </c>
      <c r="AO19" s="2">
        <v>5000</v>
      </c>
      <c r="AP19" s="2">
        <v>5000</v>
      </c>
      <c r="AQ19" s="2">
        <v>5000</v>
      </c>
      <c r="AR19" s="2">
        <v>5000</v>
      </c>
      <c r="AS19" s="2">
        <v>5000</v>
      </c>
      <c r="AT19" s="2">
        <v>5000</v>
      </c>
      <c r="AU19" s="2">
        <v>5000</v>
      </c>
      <c r="AV19" s="2">
        <v>5000</v>
      </c>
      <c r="AW19" s="2">
        <v>5000</v>
      </c>
      <c r="AX19" s="2">
        <v>60000</v>
      </c>
      <c r="AY19" s="2">
        <v>5000</v>
      </c>
      <c r="AZ19" s="2">
        <v>5000</v>
      </c>
    </row>
    <row r="20" spans="1:52" x14ac:dyDescent="0.25">
      <c r="A20">
        <v>14</v>
      </c>
      <c r="B20" t="s">
        <v>3</v>
      </c>
      <c r="C20" s="1">
        <v>44033</v>
      </c>
      <c r="D20" t="s">
        <v>33</v>
      </c>
      <c r="E20" s="1">
        <v>39575</v>
      </c>
      <c r="F20" s="1">
        <v>45051</v>
      </c>
      <c r="G20" t="s">
        <v>19</v>
      </c>
      <c r="H20" t="s">
        <v>615</v>
      </c>
      <c r="I20" t="s">
        <v>31</v>
      </c>
      <c r="J20" s="2">
        <v>953170</v>
      </c>
      <c r="K20" t="s">
        <v>320</v>
      </c>
      <c r="L20" t="s">
        <v>321</v>
      </c>
      <c r="M20" t="s">
        <v>325</v>
      </c>
      <c r="N20" s="3" t="s">
        <v>333</v>
      </c>
      <c r="O20" s="2">
        <v>3668.87</v>
      </c>
      <c r="P20" s="2">
        <v>770672.18890886637</v>
      </c>
      <c r="Q20" s="2">
        <v>1967.8761654405475</v>
      </c>
      <c r="R20" s="2">
        <v>0</v>
      </c>
      <c r="S20" t="s">
        <v>332</v>
      </c>
      <c r="T20" s="2">
        <v>2199.3133097458217</v>
      </c>
      <c r="U20" s="2">
        <v>770672.18890886637</v>
      </c>
      <c r="V20" s="2">
        <v>772871.50221861224</v>
      </c>
      <c r="W20" s="2">
        <v>772871.50221861224</v>
      </c>
      <c r="X20" s="2">
        <v>164625</v>
      </c>
      <c r="Y20" s="2">
        <v>4790</v>
      </c>
      <c r="Z20" s="2">
        <v>4730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9520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25000</v>
      </c>
      <c r="AS20" s="2">
        <v>0</v>
      </c>
      <c r="AT20" s="2">
        <v>0</v>
      </c>
      <c r="AU20" s="2">
        <v>25000</v>
      </c>
      <c r="AV20" s="2">
        <v>0</v>
      </c>
      <c r="AW20" s="2">
        <v>0</v>
      </c>
      <c r="AX20" s="2">
        <v>50000</v>
      </c>
      <c r="AY20" s="2">
        <v>0</v>
      </c>
      <c r="AZ20" s="2">
        <v>0</v>
      </c>
    </row>
    <row r="21" spans="1:52" x14ac:dyDescent="0.25">
      <c r="A21">
        <v>15</v>
      </c>
      <c r="B21" t="s">
        <v>3</v>
      </c>
      <c r="C21" s="1">
        <v>44033</v>
      </c>
      <c r="D21" t="s">
        <v>34</v>
      </c>
      <c r="E21" s="1">
        <v>39595</v>
      </c>
      <c r="F21" s="1">
        <v>46899</v>
      </c>
      <c r="G21" t="s">
        <v>11</v>
      </c>
      <c r="H21" t="s">
        <v>370</v>
      </c>
      <c r="I21" t="s">
        <v>35</v>
      </c>
      <c r="J21" s="2">
        <v>241488.35</v>
      </c>
      <c r="K21" t="s">
        <v>320</v>
      </c>
      <c r="L21" t="s">
        <v>5</v>
      </c>
      <c r="M21" t="s">
        <v>325</v>
      </c>
      <c r="N21" s="3" t="s">
        <v>333</v>
      </c>
      <c r="O21" s="2">
        <v>680.6</v>
      </c>
      <c r="P21" s="2">
        <v>13550.570000000003</v>
      </c>
      <c r="Q21" s="2">
        <v>12603.880759039081</v>
      </c>
      <c r="R21" s="2">
        <v>0</v>
      </c>
      <c r="S21" t="s">
        <v>332</v>
      </c>
      <c r="T21" s="2">
        <v>13104.443166341054</v>
      </c>
      <c r="U21" s="2">
        <v>48260.320056002194</v>
      </c>
      <c r="V21" s="2">
        <v>61364.763222343245</v>
      </c>
      <c r="W21" s="2">
        <v>61364.763222343245</v>
      </c>
      <c r="X21" s="2">
        <v>24993</v>
      </c>
      <c r="Y21" s="2">
        <v>1260</v>
      </c>
      <c r="Z21" s="2">
        <v>1250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2510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</row>
    <row r="22" spans="1:52" x14ac:dyDescent="0.25">
      <c r="A22">
        <v>16</v>
      </c>
      <c r="B22" t="s">
        <v>3</v>
      </c>
      <c r="C22" s="1">
        <v>44033</v>
      </c>
      <c r="D22" t="s">
        <v>36</v>
      </c>
      <c r="E22" s="1">
        <v>39619</v>
      </c>
      <c r="F22" s="1">
        <v>46924</v>
      </c>
      <c r="G22" t="s">
        <v>19</v>
      </c>
      <c r="H22" t="s">
        <v>614</v>
      </c>
      <c r="I22" t="s">
        <v>35</v>
      </c>
      <c r="J22" s="2">
        <v>805446.62</v>
      </c>
      <c r="K22" t="s">
        <v>320</v>
      </c>
      <c r="L22" t="s">
        <v>321</v>
      </c>
      <c r="M22" t="s">
        <v>326</v>
      </c>
      <c r="N22" s="3" t="s">
        <v>333</v>
      </c>
      <c r="O22" s="2">
        <v>3899</v>
      </c>
      <c r="P22" s="2">
        <v>40780.548064494644</v>
      </c>
      <c r="Q22" s="2">
        <v>52795.451935505349</v>
      </c>
      <c r="R22" s="2">
        <v>0</v>
      </c>
      <c r="S22" t="s">
        <v>332</v>
      </c>
      <c r="T22" s="2">
        <v>54892.378550194459</v>
      </c>
      <c r="U22" s="2">
        <v>197314.93351298393</v>
      </c>
      <c r="V22" s="2">
        <v>252207.3120631784</v>
      </c>
      <c r="W22" s="2">
        <v>252207.3120631784</v>
      </c>
      <c r="X22" s="2">
        <v>74100</v>
      </c>
      <c r="Y22" s="2">
        <v>3900</v>
      </c>
      <c r="Z22" s="2">
        <v>3900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7800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</row>
    <row r="23" spans="1:52" x14ac:dyDescent="0.25">
      <c r="A23">
        <v>17</v>
      </c>
      <c r="B23" t="s">
        <v>3</v>
      </c>
      <c r="C23" s="1">
        <v>44033</v>
      </c>
      <c r="D23" t="s">
        <v>37</v>
      </c>
      <c r="E23" s="1">
        <v>39421</v>
      </c>
      <c r="F23" s="1">
        <v>46360</v>
      </c>
      <c r="G23" t="s">
        <v>11</v>
      </c>
      <c r="H23" t="s">
        <v>371</v>
      </c>
      <c r="I23" t="s">
        <v>31</v>
      </c>
      <c r="J23" s="2">
        <v>620685</v>
      </c>
      <c r="K23" t="s">
        <v>320</v>
      </c>
      <c r="L23" t="s">
        <v>5</v>
      </c>
      <c r="M23" t="s">
        <v>325</v>
      </c>
      <c r="N23" s="3" t="s">
        <v>333</v>
      </c>
      <c r="O23" s="2">
        <v>2783.84</v>
      </c>
      <c r="P23" s="2">
        <v>0</v>
      </c>
      <c r="Q23" s="2">
        <v>0</v>
      </c>
      <c r="R23" s="2">
        <v>0</v>
      </c>
      <c r="S23">
        <v>0</v>
      </c>
      <c r="T23" s="2">
        <v>0</v>
      </c>
      <c r="U23" s="2">
        <v>284573.07</v>
      </c>
      <c r="V23" s="2">
        <v>284573.07</v>
      </c>
      <c r="W23" s="2">
        <v>284573.07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</row>
    <row r="24" spans="1:52" x14ac:dyDescent="0.25">
      <c r="A24">
        <v>18</v>
      </c>
      <c r="B24" t="s">
        <v>3</v>
      </c>
      <c r="C24" s="1">
        <v>44033</v>
      </c>
      <c r="D24" t="s">
        <v>38</v>
      </c>
      <c r="E24" s="1">
        <v>39542</v>
      </c>
      <c r="F24" s="1">
        <v>46846</v>
      </c>
      <c r="G24" t="s">
        <v>11</v>
      </c>
      <c r="H24" t="s">
        <v>372</v>
      </c>
      <c r="I24" t="s">
        <v>12</v>
      </c>
      <c r="J24" s="2">
        <v>912510</v>
      </c>
      <c r="K24" t="s">
        <v>320</v>
      </c>
      <c r="L24" t="s">
        <v>5</v>
      </c>
      <c r="M24" t="s">
        <v>325</v>
      </c>
      <c r="N24" s="3" t="s">
        <v>333</v>
      </c>
      <c r="O24" s="2">
        <v>2798.76</v>
      </c>
      <c r="P24" s="2">
        <v>0</v>
      </c>
      <c r="Q24" s="2">
        <v>0</v>
      </c>
      <c r="R24" s="2">
        <v>0</v>
      </c>
      <c r="S24">
        <v>0</v>
      </c>
      <c r="T24" s="2">
        <v>0</v>
      </c>
      <c r="U24" s="2">
        <v>924779.16</v>
      </c>
      <c r="V24" s="2">
        <v>924779.16</v>
      </c>
      <c r="W24" s="2">
        <v>924779.16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</row>
    <row r="25" spans="1:52" x14ac:dyDescent="0.25">
      <c r="A25">
        <v>19</v>
      </c>
      <c r="B25" t="s">
        <v>3</v>
      </c>
      <c r="C25" s="1">
        <v>44033</v>
      </c>
      <c r="D25" t="s">
        <v>39</v>
      </c>
      <c r="E25" s="1">
        <v>39352</v>
      </c>
      <c r="F25" s="1">
        <v>46656</v>
      </c>
      <c r="G25" t="s">
        <v>11</v>
      </c>
      <c r="H25" t="s">
        <v>373</v>
      </c>
      <c r="I25" t="s">
        <v>12</v>
      </c>
      <c r="J25" s="2">
        <v>1122623</v>
      </c>
      <c r="K25" t="s">
        <v>320</v>
      </c>
      <c r="L25" t="s">
        <v>5</v>
      </c>
      <c r="M25" t="s">
        <v>326</v>
      </c>
      <c r="N25" s="3" t="s">
        <v>333</v>
      </c>
      <c r="O25" s="2">
        <v>9944</v>
      </c>
      <c r="P25" s="2">
        <v>33680.299566924346</v>
      </c>
      <c r="Q25" s="2">
        <v>4119.467541667791</v>
      </c>
      <c r="R25" s="2">
        <v>0</v>
      </c>
      <c r="S25" t="s">
        <v>332</v>
      </c>
      <c r="T25" s="2">
        <v>7880.4086454643812</v>
      </c>
      <c r="U25" s="2">
        <v>812422.46714209602</v>
      </c>
      <c r="V25" s="2">
        <v>820302.87578756036</v>
      </c>
      <c r="W25" s="2">
        <v>820302.87578756036</v>
      </c>
      <c r="X25" s="2">
        <v>390000</v>
      </c>
      <c r="Y25" s="2">
        <v>10000</v>
      </c>
      <c r="Z25" s="2">
        <v>10000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20000</v>
      </c>
      <c r="AG25" s="2">
        <v>10000</v>
      </c>
      <c r="AH25" s="2">
        <v>10000</v>
      </c>
      <c r="AI25" s="2">
        <v>10000</v>
      </c>
      <c r="AJ25" s="2">
        <v>0</v>
      </c>
      <c r="AK25" s="2">
        <v>70000</v>
      </c>
      <c r="AL25" s="2">
        <v>20000</v>
      </c>
      <c r="AM25" s="2">
        <v>10000</v>
      </c>
      <c r="AN25" s="2">
        <v>10000</v>
      </c>
      <c r="AO25" s="2">
        <v>10000</v>
      </c>
      <c r="AP25" s="2">
        <v>10000</v>
      </c>
      <c r="AQ25" s="2">
        <v>10000</v>
      </c>
      <c r="AR25" s="2">
        <v>10000</v>
      </c>
      <c r="AS25" s="2">
        <v>10000</v>
      </c>
      <c r="AT25" s="2">
        <v>0</v>
      </c>
      <c r="AU25" s="2">
        <v>20000</v>
      </c>
      <c r="AV25" s="2">
        <v>10000</v>
      </c>
      <c r="AW25" s="2">
        <v>10000</v>
      </c>
      <c r="AX25" s="2">
        <v>130000</v>
      </c>
      <c r="AY25" s="2">
        <v>10000</v>
      </c>
      <c r="AZ25" s="2">
        <v>10000</v>
      </c>
    </row>
    <row r="26" spans="1:52" x14ac:dyDescent="0.25">
      <c r="A26">
        <v>20</v>
      </c>
      <c r="B26" t="s">
        <v>3</v>
      </c>
      <c r="C26" s="1">
        <v>44033</v>
      </c>
      <c r="D26" t="s">
        <v>40</v>
      </c>
      <c r="E26" s="1">
        <v>39513</v>
      </c>
      <c r="F26" s="1">
        <v>46817</v>
      </c>
      <c r="G26" t="s">
        <v>11</v>
      </c>
      <c r="H26" t="s">
        <v>374</v>
      </c>
      <c r="I26" t="s">
        <v>35</v>
      </c>
      <c r="J26" s="2">
        <v>111000</v>
      </c>
      <c r="K26" t="s">
        <v>320</v>
      </c>
      <c r="L26" t="s">
        <v>321</v>
      </c>
      <c r="M26" t="s">
        <v>325</v>
      </c>
      <c r="N26" s="3" t="s">
        <v>333</v>
      </c>
      <c r="O26" s="2">
        <v>416.67</v>
      </c>
      <c r="P26" s="2">
        <v>416.67337031948125</v>
      </c>
      <c r="Q26" s="2">
        <v>329.31662192987858</v>
      </c>
      <c r="R26" s="2">
        <v>0</v>
      </c>
      <c r="S26" t="s">
        <v>334</v>
      </c>
      <c r="T26" s="2">
        <v>632.17867731585534</v>
      </c>
      <c r="U26" s="2">
        <v>20829.567043214876</v>
      </c>
      <c r="V26" s="2">
        <v>21461.745720530733</v>
      </c>
      <c r="W26" s="2">
        <v>21461.745720530733</v>
      </c>
      <c r="X26" s="2">
        <v>38706.929999999993</v>
      </c>
      <c r="Y26" s="2">
        <v>883.2</v>
      </c>
      <c r="Z26" s="2">
        <v>0</v>
      </c>
      <c r="AA26" s="2">
        <v>0</v>
      </c>
      <c r="AB26" s="2">
        <v>0</v>
      </c>
      <c r="AC26" s="2">
        <v>2183</v>
      </c>
      <c r="AD26" s="2">
        <v>869</v>
      </c>
      <c r="AE26" s="2">
        <v>851</v>
      </c>
      <c r="AF26" s="2">
        <v>857.7</v>
      </c>
      <c r="AG26" s="2">
        <v>852</v>
      </c>
      <c r="AH26" s="2">
        <v>0</v>
      </c>
      <c r="AI26" s="2">
        <v>833</v>
      </c>
      <c r="AJ26" s="2">
        <v>1412.68</v>
      </c>
      <c r="AK26" s="2">
        <v>8741.58</v>
      </c>
      <c r="AL26" s="2">
        <v>825.62</v>
      </c>
      <c r="AM26" s="2">
        <v>825.62</v>
      </c>
      <c r="AN26" s="2">
        <v>777.28</v>
      </c>
      <c r="AO26" s="2">
        <v>0</v>
      </c>
      <c r="AP26" s="2">
        <v>809.15</v>
      </c>
      <c r="AQ26" s="2">
        <v>1589.44</v>
      </c>
      <c r="AR26" s="2">
        <v>775.78</v>
      </c>
      <c r="AS26" s="2">
        <v>783.9</v>
      </c>
      <c r="AT26" s="2">
        <v>777.03</v>
      </c>
      <c r="AU26" s="2">
        <v>760.36</v>
      </c>
      <c r="AV26" s="2">
        <v>763.7</v>
      </c>
      <c r="AW26" s="2">
        <v>747.45</v>
      </c>
      <c r="AX26" s="2">
        <v>9435.33</v>
      </c>
      <c r="AY26" s="2">
        <v>0</v>
      </c>
      <c r="AZ26" s="2">
        <v>751.4</v>
      </c>
    </row>
    <row r="27" spans="1:52" x14ac:dyDescent="0.25">
      <c r="A27">
        <v>21</v>
      </c>
      <c r="B27" t="s">
        <v>3</v>
      </c>
      <c r="C27" s="1">
        <v>44033</v>
      </c>
      <c r="D27" t="s">
        <v>41</v>
      </c>
      <c r="E27" s="1">
        <v>39428</v>
      </c>
      <c r="F27" s="1">
        <v>45637</v>
      </c>
      <c r="G27" t="s">
        <v>19</v>
      </c>
      <c r="H27" t="s">
        <v>613</v>
      </c>
      <c r="I27" t="s">
        <v>43</v>
      </c>
      <c r="J27" s="2">
        <v>259010.55</v>
      </c>
      <c r="K27" t="s">
        <v>320</v>
      </c>
      <c r="L27" t="s">
        <v>5</v>
      </c>
      <c r="M27" t="s">
        <v>325</v>
      </c>
      <c r="N27" s="3" t="s">
        <v>333</v>
      </c>
      <c r="O27" s="2">
        <v>2965.81</v>
      </c>
      <c r="P27" s="2">
        <v>0</v>
      </c>
      <c r="Q27" s="2">
        <v>0</v>
      </c>
      <c r="R27" s="2">
        <v>0</v>
      </c>
      <c r="S27">
        <v>0</v>
      </c>
      <c r="T27" s="2">
        <v>293.58715149786099</v>
      </c>
      <c r="U27" s="2">
        <v>335447.31655557209</v>
      </c>
      <c r="V27" s="2">
        <v>335740.90370706993</v>
      </c>
      <c r="W27" s="2">
        <v>335740.90370706993</v>
      </c>
      <c r="X27" s="2">
        <v>176390</v>
      </c>
      <c r="Y27" s="2">
        <v>4100</v>
      </c>
      <c r="Z27" s="2">
        <v>4090</v>
      </c>
      <c r="AA27" s="2">
        <v>3930</v>
      </c>
      <c r="AB27" s="2">
        <v>4000</v>
      </c>
      <c r="AC27" s="2">
        <v>4000</v>
      </c>
      <c r="AD27" s="2">
        <v>3940</v>
      </c>
      <c r="AE27" s="2">
        <v>3880</v>
      </c>
      <c r="AF27" s="2">
        <v>3900</v>
      </c>
      <c r="AG27" s="2">
        <v>3850</v>
      </c>
      <c r="AH27" s="2">
        <v>3790</v>
      </c>
      <c r="AI27" s="2">
        <v>3790</v>
      </c>
      <c r="AJ27" s="2">
        <v>3730</v>
      </c>
      <c r="AK27" s="2">
        <v>47000</v>
      </c>
      <c r="AL27" s="2">
        <v>3730</v>
      </c>
      <c r="AM27" s="2">
        <v>3700</v>
      </c>
      <c r="AN27" s="2">
        <v>3600</v>
      </c>
      <c r="AO27" s="2">
        <v>3630</v>
      </c>
      <c r="AP27" s="2">
        <v>3580</v>
      </c>
      <c r="AQ27" s="2">
        <v>3570</v>
      </c>
      <c r="AR27" s="2">
        <v>3530</v>
      </c>
      <c r="AS27" s="2">
        <v>3550</v>
      </c>
      <c r="AT27" s="2">
        <v>3480</v>
      </c>
      <c r="AU27" s="2">
        <v>3440</v>
      </c>
      <c r="AV27" s="2">
        <v>3450</v>
      </c>
      <c r="AW27" s="2">
        <v>3380</v>
      </c>
      <c r="AX27" s="2">
        <v>42640</v>
      </c>
      <c r="AY27" s="2">
        <v>3360</v>
      </c>
      <c r="AZ27" s="2">
        <v>3330</v>
      </c>
    </row>
    <row r="28" spans="1:52" x14ac:dyDescent="0.25">
      <c r="A28">
        <v>22</v>
      </c>
      <c r="B28" t="s">
        <v>3</v>
      </c>
      <c r="C28" s="1">
        <v>44033</v>
      </c>
      <c r="D28" t="s">
        <v>42</v>
      </c>
      <c r="E28" s="1">
        <v>39297</v>
      </c>
      <c r="F28" s="1">
        <v>46601</v>
      </c>
      <c r="G28" t="s">
        <v>11</v>
      </c>
      <c r="H28" t="s">
        <v>375</v>
      </c>
      <c r="I28" t="s">
        <v>44</v>
      </c>
      <c r="J28" s="2">
        <v>371240</v>
      </c>
      <c r="K28" t="s">
        <v>320</v>
      </c>
      <c r="L28" t="s">
        <v>5</v>
      </c>
      <c r="M28" t="s">
        <v>326</v>
      </c>
      <c r="N28" s="3" t="s">
        <v>333</v>
      </c>
      <c r="O28" s="2">
        <v>5963</v>
      </c>
      <c r="P28" s="2">
        <v>0</v>
      </c>
      <c r="Q28" s="2">
        <v>0</v>
      </c>
      <c r="R28" s="2">
        <v>0</v>
      </c>
      <c r="S28">
        <v>0</v>
      </c>
      <c r="T28" s="2">
        <v>2327.6705957522163</v>
      </c>
      <c r="U28" s="2">
        <v>519401.95935632352</v>
      </c>
      <c r="V28" s="2">
        <v>521729.62995207572</v>
      </c>
      <c r="W28" s="2">
        <v>521729.62995207572</v>
      </c>
      <c r="X28" s="2">
        <v>258000</v>
      </c>
      <c r="Y28" s="2">
        <v>6000</v>
      </c>
      <c r="Z28" s="2">
        <v>6000</v>
      </c>
      <c r="AA28" s="2">
        <v>6000</v>
      </c>
      <c r="AB28" s="2">
        <v>6000</v>
      </c>
      <c r="AC28" s="2">
        <v>6000</v>
      </c>
      <c r="AD28" s="2">
        <v>6000</v>
      </c>
      <c r="AE28" s="2">
        <v>6000</v>
      </c>
      <c r="AF28" s="2">
        <v>6000</v>
      </c>
      <c r="AG28" s="2">
        <v>6000</v>
      </c>
      <c r="AH28" s="2">
        <v>6000</v>
      </c>
      <c r="AI28" s="2">
        <v>6000</v>
      </c>
      <c r="AJ28" s="2">
        <v>6000</v>
      </c>
      <c r="AK28" s="2">
        <v>72000</v>
      </c>
      <c r="AL28" s="2">
        <v>6000</v>
      </c>
      <c r="AM28" s="2">
        <v>6000</v>
      </c>
      <c r="AN28" s="2">
        <v>6000</v>
      </c>
      <c r="AO28" s="2">
        <v>6000</v>
      </c>
      <c r="AP28" s="2">
        <v>6000</v>
      </c>
      <c r="AQ28" s="2">
        <v>6000</v>
      </c>
      <c r="AR28" s="2">
        <v>6000</v>
      </c>
      <c r="AS28" s="2">
        <v>6000</v>
      </c>
      <c r="AT28" s="2">
        <v>6000</v>
      </c>
      <c r="AU28" s="2">
        <v>6000</v>
      </c>
      <c r="AV28" s="2">
        <v>6000</v>
      </c>
      <c r="AW28" s="2">
        <v>6000</v>
      </c>
      <c r="AX28" s="2">
        <v>72000</v>
      </c>
      <c r="AY28" s="2">
        <v>6000</v>
      </c>
      <c r="AZ28" s="2">
        <v>6000</v>
      </c>
    </row>
    <row r="29" spans="1:52" x14ac:dyDescent="0.25">
      <c r="A29">
        <v>23</v>
      </c>
      <c r="B29" t="s">
        <v>3</v>
      </c>
      <c r="C29" s="1">
        <v>44033</v>
      </c>
      <c r="D29" t="s">
        <v>45</v>
      </c>
      <c r="E29" s="1">
        <v>39367</v>
      </c>
      <c r="F29" s="1">
        <v>46671</v>
      </c>
      <c r="G29" t="s">
        <v>11</v>
      </c>
      <c r="H29" t="s">
        <v>376</v>
      </c>
      <c r="I29" t="s">
        <v>29</v>
      </c>
      <c r="J29" s="2">
        <v>394870</v>
      </c>
      <c r="K29" t="s">
        <v>320</v>
      </c>
      <c r="L29" t="s">
        <v>5</v>
      </c>
      <c r="M29" t="s">
        <v>326</v>
      </c>
      <c r="N29" s="3" t="s">
        <v>333</v>
      </c>
      <c r="O29" s="2">
        <v>7189</v>
      </c>
      <c r="P29" s="2">
        <v>0</v>
      </c>
      <c r="Q29" s="2">
        <v>0</v>
      </c>
      <c r="R29" s="2">
        <v>0</v>
      </c>
      <c r="S29">
        <v>0</v>
      </c>
      <c r="T29" s="2">
        <v>1831.5557795079587</v>
      </c>
      <c r="U29" s="2">
        <v>482526.37629180157</v>
      </c>
      <c r="V29" s="2">
        <v>484357.93207130954</v>
      </c>
      <c r="W29" s="2">
        <v>484357.93207130954</v>
      </c>
      <c r="X29" s="2">
        <v>314200</v>
      </c>
      <c r="Y29" s="2">
        <v>7700</v>
      </c>
      <c r="Z29" s="2">
        <v>7500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7500</v>
      </c>
      <c r="AH29" s="2">
        <v>7500</v>
      </c>
      <c r="AI29" s="2">
        <v>7500</v>
      </c>
      <c r="AJ29" s="2">
        <v>7500</v>
      </c>
      <c r="AK29" s="2">
        <v>45200</v>
      </c>
      <c r="AL29" s="2">
        <v>7500</v>
      </c>
      <c r="AM29" s="2">
        <v>7500</v>
      </c>
      <c r="AN29" s="2">
        <v>7500</v>
      </c>
      <c r="AO29" s="2">
        <v>7500</v>
      </c>
      <c r="AP29" s="2">
        <v>7500</v>
      </c>
      <c r="AQ29" s="2">
        <v>7500</v>
      </c>
      <c r="AR29" s="2">
        <v>7500</v>
      </c>
      <c r="AS29" s="2">
        <v>7500</v>
      </c>
      <c r="AT29" s="2">
        <v>7500</v>
      </c>
      <c r="AU29" s="2">
        <v>7500</v>
      </c>
      <c r="AV29" s="2">
        <v>7500</v>
      </c>
      <c r="AW29" s="2">
        <v>10000</v>
      </c>
      <c r="AX29" s="2">
        <v>92500</v>
      </c>
      <c r="AY29" s="2">
        <v>43000</v>
      </c>
      <c r="AZ29" s="2">
        <v>7500</v>
      </c>
    </row>
    <row r="30" spans="1:52" x14ac:dyDescent="0.25">
      <c r="A30">
        <v>24</v>
      </c>
      <c r="B30" t="s">
        <v>3</v>
      </c>
      <c r="C30" s="1">
        <v>44033</v>
      </c>
      <c r="D30" t="s">
        <v>46</v>
      </c>
      <c r="E30" s="1">
        <v>39042</v>
      </c>
      <c r="F30" s="1">
        <v>46346</v>
      </c>
      <c r="G30" t="s">
        <v>11</v>
      </c>
      <c r="H30" t="s">
        <v>377</v>
      </c>
      <c r="I30" t="s">
        <v>15</v>
      </c>
      <c r="J30" s="2">
        <v>120840</v>
      </c>
      <c r="K30" t="s">
        <v>320</v>
      </c>
      <c r="L30" t="s">
        <v>5</v>
      </c>
      <c r="M30" t="s">
        <v>325</v>
      </c>
      <c r="N30" s="3" t="s">
        <v>335</v>
      </c>
      <c r="O30" s="2">
        <v>62.5</v>
      </c>
      <c r="P30" s="2">
        <v>0</v>
      </c>
      <c r="Q30" s="2">
        <v>0</v>
      </c>
      <c r="R30" s="2">
        <v>0</v>
      </c>
      <c r="S30">
        <v>0</v>
      </c>
      <c r="T30" s="2">
        <v>10.371009548769061</v>
      </c>
      <c r="U30" s="2">
        <v>948.59536079453596</v>
      </c>
      <c r="V30" s="2">
        <v>958.96637034330502</v>
      </c>
      <c r="W30" s="2">
        <v>36639.899388165897</v>
      </c>
      <c r="X30" s="2">
        <v>97770</v>
      </c>
      <c r="Y30" s="2">
        <v>2520</v>
      </c>
      <c r="Z30" s="2">
        <v>2570</v>
      </c>
      <c r="AA30" s="2">
        <v>0</v>
      </c>
      <c r="AB30" s="2">
        <v>0</v>
      </c>
      <c r="AC30" s="2">
        <v>0</v>
      </c>
      <c r="AD30" s="2">
        <v>4130</v>
      </c>
      <c r="AE30" s="2">
        <v>0</v>
      </c>
      <c r="AF30" s="2">
        <v>0</v>
      </c>
      <c r="AG30" s="2">
        <v>0</v>
      </c>
      <c r="AH30" s="2">
        <v>7400</v>
      </c>
      <c r="AI30" s="2">
        <v>0</v>
      </c>
      <c r="AJ30" s="2">
        <v>0</v>
      </c>
      <c r="AK30" s="2">
        <v>16620</v>
      </c>
      <c r="AL30" s="2">
        <v>0</v>
      </c>
      <c r="AM30" s="2">
        <v>7400</v>
      </c>
      <c r="AN30" s="2">
        <v>0</v>
      </c>
      <c r="AO30" s="2">
        <v>0</v>
      </c>
      <c r="AP30" s="2">
        <v>5860</v>
      </c>
      <c r="AQ30" s="2">
        <v>0</v>
      </c>
      <c r="AR30" s="2">
        <v>0</v>
      </c>
      <c r="AS30" s="2">
        <v>7350</v>
      </c>
      <c r="AT30" s="2">
        <v>0</v>
      </c>
      <c r="AU30" s="2">
        <v>7300</v>
      </c>
      <c r="AV30" s="2">
        <v>0</v>
      </c>
      <c r="AW30" s="2">
        <v>0</v>
      </c>
      <c r="AX30" s="2">
        <v>27910</v>
      </c>
      <c r="AY30" s="2">
        <v>7000</v>
      </c>
      <c r="AZ30" s="2">
        <v>5750</v>
      </c>
    </row>
    <row r="31" spans="1:52" x14ac:dyDescent="0.25">
      <c r="A31">
        <v>25</v>
      </c>
      <c r="B31" t="s">
        <v>3</v>
      </c>
      <c r="C31" s="1">
        <v>44033</v>
      </c>
      <c r="D31" t="s">
        <v>47</v>
      </c>
      <c r="E31" s="1">
        <v>39631</v>
      </c>
      <c r="F31" s="1">
        <v>46934</v>
      </c>
      <c r="G31" t="s">
        <v>11</v>
      </c>
      <c r="H31" t="s">
        <v>378</v>
      </c>
      <c r="I31" t="s">
        <v>31</v>
      </c>
      <c r="J31" s="2">
        <v>1339790.96</v>
      </c>
      <c r="K31" t="s">
        <v>320</v>
      </c>
      <c r="L31" t="s">
        <v>5</v>
      </c>
      <c r="M31" t="s">
        <v>325</v>
      </c>
      <c r="N31" s="3" t="s">
        <v>333</v>
      </c>
      <c r="O31" s="2">
        <v>5883.31</v>
      </c>
      <c r="P31" s="2">
        <v>0</v>
      </c>
      <c r="Q31" s="2">
        <v>0</v>
      </c>
      <c r="R31" s="2">
        <v>0</v>
      </c>
      <c r="S31">
        <v>0</v>
      </c>
      <c r="T31" s="2">
        <v>3059.5751187262758</v>
      </c>
      <c r="U31" s="2">
        <v>1158708.3533880434</v>
      </c>
      <c r="V31" s="2">
        <v>1161767.9285067697</v>
      </c>
      <c r="W31" s="2">
        <v>1161767.9285067697</v>
      </c>
      <c r="X31" s="2">
        <v>447404</v>
      </c>
      <c r="Y31" s="2">
        <v>10750</v>
      </c>
      <c r="Z31" s="2">
        <v>10700</v>
      </c>
      <c r="AA31" s="2">
        <v>0</v>
      </c>
      <c r="AB31" s="2">
        <v>17234</v>
      </c>
      <c r="AC31" s="2">
        <v>10415</v>
      </c>
      <c r="AD31" s="2">
        <v>0</v>
      </c>
      <c r="AE31" s="2">
        <v>10470</v>
      </c>
      <c r="AF31" s="2">
        <v>10300</v>
      </c>
      <c r="AG31" s="2">
        <v>10400</v>
      </c>
      <c r="AH31" s="2">
        <v>10350</v>
      </c>
      <c r="AI31" s="2">
        <v>10220</v>
      </c>
      <c r="AJ31" s="2">
        <v>20300</v>
      </c>
      <c r="AK31" s="2">
        <v>121139</v>
      </c>
      <c r="AL31" s="2">
        <v>10100</v>
      </c>
      <c r="AM31" s="2">
        <v>10010</v>
      </c>
      <c r="AN31" s="2">
        <v>9550</v>
      </c>
      <c r="AO31" s="2">
        <v>9850</v>
      </c>
      <c r="AP31" s="2">
        <v>9660</v>
      </c>
      <c r="AQ31" s="2">
        <v>9750</v>
      </c>
      <c r="AR31" s="2">
        <v>9560</v>
      </c>
      <c r="AS31" s="2">
        <v>9600</v>
      </c>
      <c r="AT31" s="2">
        <v>9530</v>
      </c>
      <c r="AU31" s="2">
        <v>9350</v>
      </c>
      <c r="AV31" s="2">
        <v>9405</v>
      </c>
      <c r="AW31" s="2">
        <v>9250</v>
      </c>
      <c r="AX31" s="2">
        <v>115615</v>
      </c>
      <c r="AY31" s="2">
        <v>9280</v>
      </c>
      <c r="AZ31" s="2">
        <v>9220</v>
      </c>
    </row>
    <row r="32" spans="1:52" x14ac:dyDescent="0.25">
      <c r="A32">
        <v>26</v>
      </c>
      <c r="B32" t="s">
        <v>3</v>
      </c>
      <c r="C32" s="1">
        <v>44033</v>
      </c>
      <c r="D32" t="s">
        <v>48</v>
      </c>
      <c r="E32" s="1">
        <v>39696</v>
      </c>
      <c r="F32" s="1">
        <v>47000</v>
      </c>
      <c r="G32" t="s">
        <v>11</v>
      </c>
      <c r="H32" t="s">
        <v>379</v>
      </c>
      <c r="I32" t="s">
        <v>28</v>
      </c>
      <c r="J32" s="2">
        <v>337690</v>
      </c>
      <c r="K32" t="s">
        <v>320</v>
      </c>
      <c r="L32" t="s">
        <v>321</v>
      </c>
      <c r="M32" t="s">
        <v>326</v>
      </c>
      <c r="N32" s="3" t="s">
        <v>333</v>
      </c>
      <c r="O32" s="2">
        <v>5308</v>
      </c>
      <c r="P32" s="2">
        <v>0</v>
      </c>
      <c r="Q32" s="2">
        <v>2.0961010704922955E-13</v>
      </c>
      <c r="R32" s="2">
        <v>0</v>
      </c>
      <c r="S32">
        <v>0</v>
      </c>
      <c r="T32" s="2">
        <v>2.0961010704922955E-13</v>
      </c>
      <c r="U32" s="2">
        <v>89341.316571885283</v>
      </c>
      <c r="V32" s="2">
        <v>89341.316571885283</v>
      </c>
      <c r="W32" s="2">
        <v>89341.316571885283</v>
      </c>
      <c r="X32" s="2">
        <v>228330</v>
      </c>
      <c r="Y32" s="2">
        <v>5310</v>
      </c>
      <c r="Z32" s="2">
        <v>5310</v>
      </c>
      <c r="AA32" s="2">
        <v>5310</v>
      </c>
      <c r="AB32" s="2">
        <v>5310</v>
      </c>
      <c r="AC32" s="2">
        <v>5310</v>
      </c>
      <c r="AD32" s="2">
        <v>5310</v>
      </c>
      <c r="AE32" s="2">
        <v>5310</v>
      </c>
      <c r="AF32" s="2">
        <v>5310</v>
      </c>
      <c r="AG32" s="2">
        <v>5310</v>
      </c>
      <c r="AH32" s="2">
        <v>5310</v>
      </c>
      <c r="AI32" s="2">
        <v>5310</v>
      </c>
      <c r="AJ32" s="2">
        <v>5310</v>
      </c>
      <c r="AK32" s="2">
        <v>63720</v>
      </c>
      <c r="AL32" s="2">
        <v>5310</v>
      </c>
      <c r="AM32" s="2">
        <v>0</v>
      </c>
      <c r="AN32" s="2">
        <v>10620</v>
      </c>
      <c r="AO32" s="2">
        <v>5310</v>
      </c>
      <c r="AP32" s="2">
        <v>5310</v>
      </c>
      <c r="AQ32" s="2">
        <v>5310</v>
      </c>
      <c r="AR32" s="2">
        <v>5310</v>
      </c>
      <c r="AS32" s="2">
        <v>0</v>
      </c>
      <c r="AT32" s="2">
        <v>0</v>
      </c>
      <c r="AU32" s="2">
        <v>5310</v>
      </c>
      <c r="AV32" s="2">
        <v>5310</v>
      </c>
      <c r="AW32" s="2">
        <v>5310</v>
      </c>
      <c r="AX32" s="2">
        <v>53100</v>
      </c>
      <c r="AY32" s="2">
        <v>5310</v>
      </c>
      <c r="AZ32" s="2">
        <v>10620</v>
      </c>
    </row>
    <row r="33" spans="1:52" x14ac:dyDescent="0.25">
      <c r="A33">
        <v>27</v>
      </c>
      <c r="B33" t="s">
        <v>3</v>
      </c>
      <c r="C33" s="1">
        <v>44033</v>
      </c>
      <c r="D33" t="s">
        <v>49</v>
      </c>
      <c r="E33" s="1">
        <v>39499</v>
      </c>
      <c r="F33" s="1">
        <v>46801</v>
      </c>
      <c r="G33" t="s">
        <v>11</v>
      </c>
      <c r="H33" t="s">
        <v>380</v>
      </c>
      <c r="I33" t="s">
        <v>15</v>
      </c>
      <c r="J33" s="2">
        <v>230230</v>
      </c>
      <c r="K33" t="s">
        <v>320</v>
      </c>
      <c r="L33" t="s">
        <v>5</v>
      </c>
      <c r="M33" t="s">
        <v>326</v>
      </c>
      <c r="N33" s="3" t="s">
        <v>333</v>
      </c>
      <c r="O33" s="2">
        <v>1426.18</v>
      </c>
      <c r="P33" s="2">
        <v>0</v>
      </c>
      <c r="Q33" s="2">
        <v>0</v>
      </c>
      <c r="R33" s="2">
        <v>0</v>
      </c>
      <c r="S33">
        <v>0</v>
      </c>
      <c r="T33" s="2">
        <v>538.73628872451059</v>
      </c>
      <c r="U33" s="2">
        <v>50139.77363431485</v>
      </c>
      <c r="V33" s="2">
        <v>50678.509923039361</v>
      </c>
      <c r="W33" s="2">
        <v>50678.509923039361</v>
      </c>
      <c r="X33" s="2">
        <v>61490</v>
      </c>
      <c r="Y33" s="2">
        <v>1430</v>
      </c>
      <c r="Z33" s="2">
        <v>1430</v>
      </c>
      <c r="AA33" s="2">
        <v>0</v>
      </c>
      <c r="AB33" s="2">
        <v>2860</v>
      </c>
      <c r="AC33" s="2">
        <v>1430</v>
      </c>
      <c r="AD33" s="2">
        <v>1430</v>
      </c>
      <c r="AE33" s="2">
        <v>1430</v>
      </c>
      <c r="AF33" s="2">
        <v>1430</v>
      </c>
      <c r="AG33" s="2">
        <v>1430</v>
      </c>
      <c r="AH33" s="2">
        <v>1430</v>
      </c>
      <c r="AI33" s="2">
        <v>1430</v>
      </c>
      <c r="AJ33" s="2">
        <v>1430</v>
      </c>
      <c r="AK33" s="2">
        <v>17160</v>
      </c>
      <c r="AL33" s="2">
        <v>1430</v>
      </c>
      <c r="AM33" s="2">
        <v>1430</v>
      </c>
      <c r="AN33" s="2">
        <v>1430</v>
      </c>
      <c r="AO33" s="2">
        <v>1430</v>
      </c>
      <c r="AP33" s="2">
        <v>1430</v>
      </c>
      <c r="AQ33" s="2">
        <v>1430</v>
      </c>
      <c r="AR33" s="2">
        <v>1430</v>
      </c>
      <c r="AS33" s="2">
        <v>1430</v>
      </c>
      <c r="AT33" s="2">
        <v>1430</v>
      </c>
      <c r="AU33" s="2">
        <v>1430</v>
      </c>
      <c r="AV33" s="2">
        <v>1430</v>
      </c>
      <c r="AW33" s="2">
        <v>1430</v>
      </c>
      <c r="AX33" s="2">
        <v>17160</v>
      </c>
      <c r="AY33" s="2">
        <v>1430</v>
      </c>
      <c r="AZ33" s="2">
        <v>1430</v>
      </c>
    </row>
    <row r="34" spans="1:52" x14ac:dyDescent="0.25">
      <c r="A34">
        <v>28</v>
      </c>
      <c r="B34" t="s">
        <v>3</v>
      </c>
      <c r="C34" s="1">
        <v>44033</v>
      </c>
      <c r="D34" t="s">
        <v>50</v>
      </c>
      <c r="E34" s="1">
        <v>39436</v>
      </c>
      <c r="F34" s="1">
        <v>48932</v>
      </c>
      <c r="G34" t="s">
        <v>11</v>
      </c>
      <c r="H34" t="s">
        <v>381</v>
      </c>
      <c r="I34" t="s">
        <v>28</v>
      </c>
      <c r="J34" s="2">
        <v>1559430</v>
      </c>
      <c r="K34" t="s">
        <v>320</v>
      </c>
      <c r="L34" t="s">
        <v>5</v>
      </c>
      <c r="M34" t="s">
        <v>325</v>
      </c>
      <c r="N34" s="3" t="s">
        <v>333</v>
      </c>
      <c r="O34" s="2">
        <v>1650.89</v>
      </c>
      <c r="P34" s="2">
        <v>0</v>
      </c>
      <c r="Q34" s="2">
        <v>0</v>
      </c>
      <c r="R34" s="2">
        <v>0</v>
      </c>
      <c r="S34">
        <v>0</v>
      </c>
      <c r="T34" s="2">
        <v>2768.3516761229093</v>
      </c>
      <c r="U34" s="2">
        <v>338693.96416893095</v>
      </c>
      <c r="V34" s="2">
        <v>341462.31584505388</v>
      </c>
      <c r="W34" s="2">
        <v>341462.31584505388</v>
      </c>
      <c r="X34" s="2">
        <v>256160</v>
      </c>
      <c r="Y34" s="2">
        <v>5800</v>
      </c>
      <c r="Z34" s="2">
        <v>5800</v>
      </c>
      <c r="AA34" s="2">
        <v>5300</v>
      </c>
      <c r="AB34" s="2">
        <v>5700</v>
      </c>
      <c r="AC34" s="2">
        <v>5500</v>
      </c>
      <c r="AD34" s="2">
        <v>5700</v>
      </c>
      <c r="AE34" s="2">
        <v>5700</v>
      </c>
      <c r="AF34" s="2">
        <v>5600</v>
      </c>
      <c r="AG34" s="2">
        <v>5600</v>
      </c>
      <c r="AH34" s="2">
        <v>5350</v>
      </c>
      <c r="AI34" s="2">
        <v>5500</v>
      </c>
      <c r="AJ34" s="2">
        <v>5300</v>
      </c>
      <c r="AK34" s="2">
        <v>66850</v>
      </c>
      <c r="AL34" s="2">
        <v>5500</v>
      </c>
      <c r="AM34" s="2">
        <v>5400</v>
      </c>
      <c r="AN34" s="2">
        <v>5000</v>
      </c>
      <c r="AO34" s="2">
        <v>5300</v>
      </c>
      <c r="AP34" s="2">
        <v>5300</v>
      </c>
      <c r="AQ34" s="2">
        <v>5300</v>
      </c>
      <c r="AR34" s="2">
        <v>5300</v>
      </c>
      <c r="AS34" s="2">
        <v>5200</v>
      </c>
      <c r="AT34" s="2">
        <v>5200</v>
      </c>
      <c r="AU34" s="2">
        <v>5050</v>
      </c>
      <c r="AV34" s="2">
        <v>5100</v>
      </c>
      <c r="AW34" s="2">
        <v>5000</v>
      </c>
      <c r="AX34" s="2">
        <v>62650</v>
      </c>
      <c r="AY34" s="2">
        <v>5050</v>
      </c>
      <c r="AZ34" s="2">
        <v>5010</v>
      </c>
    </row>
    <row r="35" spans="1:52" x14ac:dyDescent="0.25">
      <c r="A35">
        <v>29</v>
      </c>
      <c r="B35" t="s">
        <v>3</v>
      </c>
      <c r="C35" s="1">
        <v>44033</v>
      </c>
      <c r="D35" t="s">
        <v>51</v>
      </c>
      <c r="E35" s="1">
        <v>39440</v>
      </c>
      <c r="F35" s="1">
        <v>46744</v>
      </c>
      <c r="G35" t="s">
        <v>11</v>
      </c>
      <c r="H35" t="s">
        <v>382</v>
      </c>
      <c r="I35" t="s">
        <v>15</v>
      </c>
      <c r="J35" s="2">
        <v>353590</v>
      </c>
      <c r="K35" t="s">
        <v>320</v>
      </c>
      <c r="L35" t="s">
        <v>5</v>
      </c>
      <c r="M35" t="s">
        <v>325</v>
      </c>
      <c r="N35" s="3" t="s">
        <v>333</v>
      </c>
      <c r="O35" s="2">
        <v>712.39</v>
      </c>
      <c r="P35" s="2">
        <v>0</v>
      </c>
      <c r="Q35" s="2">
        <v>0</v>
      </c>
      <c r="R35" s="2">
        <v>0</v>
      </c>
      <c r="S35">
        <v>0</v>
      </c>
      <c r="T35" s="2">
        <v>0</v>
      </c>
      <c r="U35" s="2">
        <v>55176.68</v>
      </c>
      <c r="V35" s="2">
        <v>55176.68</v>
      </c>
      <c r="W35" s="2">
        <v>55176.68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</row>
    <row r="36" spans="1:52" x14ac:dyDescent="0.25">
      <c r="A36">
        <v>30</v>
      </c>
      <c r="B36" t="s">
        <v>3</v>
      </c>
      <c r="C36" s="1">
        <v>44033</v>
      </c>
      <c r="D36" t="s">
        <v>52</v>
      </c>
      <c r="E36" s="1">
        <v>39688</v>
      </c>
      <c r="F36" s="1">
        <v>45163</v>
      </c>
      <c r="G36" t="s">
        <v>11</v>
      </c>
      <c r="H36" t="s">
        <v>383</v>
      </c>
      <c r="I36" t="s">
        <v>12</v>
      </c>
      <c r="J36" s="2">
        <v>677283</v>
      </c>
      <c r="K36" t="s">
        <v>320</v>
      </c>
      <c r="L36" t="s">
        <v>5</v>
      </c>
      <c r="M36" t="s">
        <v>326</v>
      </c>
      <c r="N36" s="3" t="s">
        <v>333</v>
      </c>
      <c r="O36" s="2">
        <v>4247</v>
      </c>
      <c r="P36" s="2">
        <v>0</v>
      </c>
      <c r="Q36" s="2">
        <v>0</v>
      </c>
      <c r="R36" s="2">
        <v>0</v>
      </c>
      <c r="S36">
        <v>0</v>
      </c>
      <c r="T36" s="2">
        <v>2574.2507718091829</v>
      </c>
      <c r="U36" s="2">
        <v>314567.82813874743</v>
      </c>
      <c r="V36" s="2">
        <v>317142.07891055662</v>
      </c>
      <c r="W36" s="2">
        <v>317142.07891055662</v>
      </c>
      <c r="X36" s="2">
        <v>218180</v>
      </c>
      <c r="Y36" s="2">
        <v>10000</v>
      </c>
      <c r="Z36" s="2">
        <v>15000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4300</v>
      </c>
      <c r="AK36" s="2">
        <v>29300</v>
      </c>
      <c r="AL36" s="2">
        <v>4300</v>
      </c>
      <c r="AM36" s="2">
        <v>5000</v>
      </c>
      <c r="AN36" s="2">
        <v>10000</v>
      </c>
      <c r="AO36" s="2">
        <v>5000</v>
      </c>
      <c r="AP36" s="2">
        <v>4300</v>
      </c>
      <c r="AQ36" s="2">
        <v>4500</v>
      </c>
      <c r="AR36" s="2">
        <v>4300</v>
      </c>
      <c r="AS36" s="2">
        <v>35000</v>
      </c>
      <c r="AT36" s="2">
        <v>4400</v>
      </c>
      <c r="AU36" s="2">
        <v>4400</v>
      </c>
      <c r="AV36" s="2">
        <v>0</v>
      </c>
      <c r="AW36" s="2">
        <v>9900</v>
      </c>
      <c r="AX36" s="2">
        <v>91100</v>
      </c>
      <c r="AY36" s="2">
        <v>12410</v>
      </c>
      <c r="AZ36" s="2">
        <v>12260</v>
      </c>
    </row>
    <row r="37" spans="1:52" x14ac:dyDescent="0.25">
      <c r="A37">
        <v>31</v>
      </c>
      <c r="B37" t="s">
        <v>3</v>
      </c>
      <c r="C37" s="1">
        <v>44033</v>
      </c>
      <c r="D37" t="s">
        <v>53</v>
      </c>
      <c r="E37" s="1">
        <v>39687</v>
      </c>
      <c r="F37" s="1">
        <v>46990</v>
      </c>
      <c r="G37" t="s">
        <v>19</v>
      </c>
      <c r="H37" t="s">
        <v>612</v>
      </c>
      <c r="I37" t="s">
        <v>18</v>
      </c>
      <c r="J37" s="2">
        <v>1132582.51</v>
      </c>
      <c r="K37" t="s">
        <v>320</v>
      </c>
      <c r="L37" t="s">
        <v>321</v>
      </c>
      <c r="M37" t="s">
        <v>325</v>
      </c>
      <c r="N37" s="3" t="s">
        <v>333</v>
      </c>
      <c r="O37" s="2">
        <v>5850.25</v>
      </c>
      <c r="P37" s="2">
        <v>0</v>
      </c>
      <c r="Q37" s="2">
        <v>0</v>
      </c>
      <c r="R37" s="2">
        <v>0</v>
      </c>
      <c r="S37">
        <v>0</v>
      </c>
      <c r="T37" s="2">
        <v>1531.4570385247271</v>
      </c>
      <c r="U37" s="2">
        <v>1013557.5891624507</v>
      </c>
      <c r="V37" s="2">
        <v>1015089.0462009754</v>
      </c>
      <c r="W37" s="2">
        <v>1015089.0462009754</v>
      </c>
      <c r="X37" s="2">
        <v>551378.33000000007</v>
      </c>
      <c r="Y37" s="2">
        <v>10490.8</v>
      </c>
      <c r="Z37" s="2">
        <v>10436.709999999999</v>
      </c>
      <c r="AA37" s="2">
        <v>10000</v>
      </c>
      <c r="AB37" s="2">
        <v>10313.94</v>
      </c>
      <c r="AC37" s="2">
        <v>10106.129999999999</v>
      </c>
      <c r="AD37" s="2">
        <v>10183.540000000001</v>
      </c>
      <c r="AE37" s="2">
        <v>9981.91</v>
      </c>
      <c r="AF37" s="2">
        <v>10053.32</v>
      </c>
      <c r="AG37" s="2">
        <v>9995.2099999999991</v>
      </c>
      <c r="AH37" s="2">
        <v>9805.6</v>
      </c>
      <c r="AI37" s="2">
        <v>9873</v>
      </c>
      <c r="AJ37" s="2">
        <v>59679.38</v>
      </c>
      <c r="AK37" s="2">
        <v>170919.54</v>
      </c>
      <c r="AL37" s="2">
        <v>59518.75</v>
      </c>
      <c r="AM37" s="2">
        <v>38727.770000000004</v>
      </c>
      <c r="AN37" s="2">
        <v>8040.32</v>
      </c>
      <c r="AO37" s="2">
        <v>8178.31</v>
      </c>
      <c r="AP37" s="2">
        <v>8045.24</v>
      </c>
      <c r="AQ37" s="2">
        <v>8056.1</v>
      </c>
      <c r="AR37" s="2">
        <v>7923.03</v>
      </c>
      <c r="AS37" s="2">
        <v>7933.88</v>
      </c>
      <c r="AT37" s="2">
        <v>7867.77</v>
      </c>
      <c r="AU37" s="2">
        <v>7748.72</v>
      </c>
      <c r="AV37" s="2">
        <v>7749.56</v>
      </c>
      <c r="AW37" s="2">
        <v>8000</v>
      </c>
      <c r="AX37" s="2">
        <v>177789.45</v>
      </c>
      <c r="AY37" s="2">
        <v>8000</v>
      </c>
      <c r="AZ37" s="2">
        <v>7800</v>
      </c>
    </row>
    <row r="38" spans="1:52" x14ac:dyDescent="0.25">
      <c r="A38">
        <v>32</v>
      </c>
      <c r="B38" t="s">
        <v>3</v>
      </c>
      <c r="C38" s="1">
        <v>44033</v>
      </c>
      <c r="D38" t="s">
        <v>54</v>
      </c>
      <c r="E38" s="1">
        <v>39640</v>
      </c>
      <c r="F38" s="1">
        <v>46576</v>
      </c>
      <c r="G38" t="s">
        <v>11</v>
      </c>
      <c r="H38" t="s">
        <v>384</v>
      </c>
      <c r="I38" t="s">
        <v>55</v>
      </c>
      <c r="J38" s="2">
        <v>421088.7</v>
      </c>
      <c r="K38" t="s">
        <v>320</v>
      </c>
      <c r="L38" t="s">
        <v>5</v>
      </c>
      <c r="M38" t="s">
        <v>326</v>
      </c>
      <c r="N38" s="3" t="s">
        <v>333</v>
      </c>
      <c r="O38" s="2">
        <v>7463</v>
      </c>
      <c r="P38" s="2">
        <v>0</v>
      </c>
      <c r="Q38" s="2">
        <v>0</v>
      </c>
      <c r="R38" s="2">
        <v>0</v>
      </c>
      <c r="S38">
        <v>0</v>
      </c>
      <c r="T38" s="2">
        <v>3463.8410744958665</v>
      </c>
      <c r="U38" s="2">
        <v>534657.95579687017</v>
      </c>
      <c r="V38" s="2">
        <v>538121.79687136598</v>
      </c>
      <c r="W38" s="2">
        <v>538121.79687136598</v>
      </c>
      <c r="X38" s="2">
        <v>320909</v>
      </c>
      <c r="Y38" s="2">
        <v>7463</v>
      </c>
      <c r="Z38" s="2">
        <v>7463</v>
      </c>
      <c r="AA38" s="2">
        <v>7463</v>
      </c>
      <c r="AB38" s="2">
        <v>7463</v>
      </c>
      <c r="AC38" s="2">
        <v>7463</v>
      </c>
      <c r="AD38" s="2">
        <v>7463</v>
      </c>
      <c r="AE38" s="2">
        <v>7463</v>
      </c>
      <c r="AF38" s="2">
        <v>7463</v>
      </c>
      <c r="AG38" s="2">
        <v>7463</v>
      </c>
      <c r="AH38" s="2">
        <v>7463</v>
      </c>
      <c r="AI38" s="2">
        <v>7463</v>
      </c>
      <c r="AJ38" s="2">
        <v>7463</v>
      </c>
      <c r="AK38" s="2">
        <v>89556</v>
      </c>
      <c r="AL38" s="2">
        <v>7463</v>
      </c>
      <c r="AM38" s="2">
        <v>7463</v>
      </c>
      <c r="AN38" s="2">
        <v>7463</v>
      </c>
      <c r="AO38" s="2">
        <v>7463</v>
      </c>
      <c r="AP38" s="2">
        <v>7463</v>
      </c>
      <c r="AQ38" s="2">
        <v>7463</v>
      </c>
      <c r="AR38" s="2">
        <v>7463</v>
      </c>
      <c r="AS38" s="2">
        <v>7463</v>
      </c>
      <c r="AT38" s="2">
        <v>7463</v>
      </c>
      <c r="AU38" s="2">
        <v>7463</v>
      </c>
      <c r="AV38" s="2">
        <v>7463</v>
      </c>
      <c r="AW38" s="2">
        <v>7463</v>
      </c>
      <c r="AX38" s="2">
        <v>89556</v>
      </c>
      <c r="AY38" s="2">
        <v>7463</v>
      </c>
      <c r="AZ38" s="2">
        <v>7463</v>
      </c>
    </row>
    <row r="39" spans="1:52" x14ac:dyDescent="0.25">
      <c r="A39">
        <v>33</v>
      </c>
      <c r="B39" t="s">
        <v>3</v>
      </c>
      <c r="C39" s="1">
        <v>44033</v>
      </c>
      <c r="D39" t="s">
        <v>56</v>
      </c>
      <c r="E39" s="1">
        <v>39716</v>
      </c>
      <c r="F39" s="1">
        <v>48845</v>
      </c>
      <c r="G39" t="s">
        <v>11</v>
      </c>
      <c r="H39" t="s">
        <v>385</v>
      </c>
      <c r="I39" t="s">
        <v>12</v>
      </c>
      <c r="J39" s="2">
        <v>440986.54</v>
      </c>
      <c r="K39" t="s">
        <v>320</v>
      </c>
      <c r="L39" t="s">
        <v>321</v>
      </c>
      <c r="M39" t="s">
        <v>325</v>
      </c>
      <c r="N39" s="3" t="s">
        <v>333</v>
      </c>
      <c r="O39" s="2">
        <v>1060.3599999999999</v>
      </c>
      <c r="P39" s="2">
        <v>0</v>
      </c>
      <c r="Q39" s="2">
        <v>0</v>
      </c>
      <c r="R39" s="2">
        <v>0</v>
      </c>
      <c r="S39">
        <v>0</v>
      </c>
      <c r="T39" s="2">
        <v>0</v>
      </c>
      <c r="U39" s="2">
        <v>218433.02000000002</v>
      </c>
      <c r="V39" s="2">
        <v>218433.02000000002</v>
      </c>
      <c r="W39" s="2">
        <v>218433.02000000002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0</v>
      </c>
      <c r="AV39" s="2">
        <v>0</v>
      </c>
      <c r="AW39" s="2">
        <v>0</v>
      </c>
      <c r="AX39" s="2">
        <v>0</v>
      </c>
      <c r="AY39" s="2">
        <v>0</v>
      </c>
      <c r="AZ39" s="2">
        <v>0</v>
      </c>
    </row>
    <row r="40" spans="1:52" x14ac:dyDescent="0.25">
      <c r="A40">
        <v>34</v>
      </c>
      <c r="B40" t="s">
        <v>3</v>
      </c>
      <c r="C40" s="1">
        <v>44033</v>
      </c>
      <c r="D40" t="s">
        <v>57</v>
      </c>
      <c r="E40" s="1">
        <v>39632</v>
      </c>
      <c r="F40" s="1">
        <v>46934</v>
      </c>
      <c r="G40" t="s">
        <v>11</v>
      </c>
      <c r="H40" t="s">
        <v>386</v>
      </c>
      <c r="I40" t="s">
        <v>58</v>
      </c>
      <c r="J40" s="2">
        <v>341239</v>
      </c>
      <c r="K40" t="s">
        <v>320</v>
      </c>
      <c r="L40" t="s">
        <v>321</v>
      </c>
      <c r="M40" t="s">
        <v>326</v>
      </c>
      <c r="N40" s="3" t="s">
        <v>335</v>
      </c>
      <c r="O40" s="2">
        <v>550.58000000000004</v>
      </c>
      <c r="P40" s="2">
        <v>0</v>
      </c>
      <c r="Q40" s="2">
        <v>0</v>
      </c>
      <c r="R40" s="2">
        <v>0</v>
      </c>
      <c r="S40">
        <v>0</v>
      </c>
      <c r="T40" s="2">
        <v>73.207424482027108</v>
      </c>
      <c r="U40" s="2">
        <v>6837.9535229898747</v>
      </c>
      <c r="V40" s="2">
        <v>6911.1609474719016</v>
      </c>
      <c r="W40" s="2">
        <v>264059.56413272221</v>
      </c>
      <c r="X40" s="2">
        <v>822450</v>
      </c>
      <c r="Y40" s="2">
        <v>16000</v>
      </c>
      <c r="Z40" s="2">
        <v>15800</v>
      </c>
      <c r="AA40" s="2">
        <v>16234</v>
      </c>
      <c r="AB40" s="2">
        <v>16800</v>
      </c>
      <c r="AC40" s="2">
        <v>17483</v>
      </c>
      <c r="AD40" s="2">
        <v>18000</v>
      </c>
      <c r="AE40" s="2">
        <v>17000</v>
      </c>
      <c r="AF40" s="2">
        <v>23000</v>
      </c>
      <c r="AG40" s="2">
        <v>23100</v>
      </c>
      <c r="AH40" s="2">
        <v>23000</v>
      </c>
      <c r="AI40" s="2">
        <v>23000</v>
      </c>
      <c r="AJ40" s="2">
        <v>23000</v>
      </c>
      <c r="AK40" s="2">
        <v>232417</v>
      </c>
      <c r="AL40" s="2">
        <v>23000</v>
      </c>
      <c r="AM40" s="2">
        <v>23000</v>
      </c>
      <c r="AN40" s="2">
        <v>22700</v>
      </c>
      <c r="AO40" s="2">
        <v>22600</v>
      </c>
      <c r="AP40" s="2">
        <v>23000</v>
      </c>
      <c r="AQ40" s="2">
        <v>23000</v>
      </c>
      <c r="AR40" s="2">
        <v>23700</v>
      </c>
      <c r="AS40" s="2">
        <v>0</v>
      </c>
      <c r="AT40" s="2">
        <v>23700</v>
      </c>
      <c r="AU40" s="2">
        <v>23000</v>
      </c>
      <c r="AV40" s="2">
        <v>23000</v>
      </c>
      <c r="AW40" s="2">
        <v>23000</v>
      </c>
      <c r="AX40" s="2">
        <v>253700</v>
      </c>
      <c r="AY40" s="2">
        <v>23700</v>
      </c>
      <c r="AZ40" s="2">
        <v>23500</v>
      </c>
    </row>
    <row r="41" spans="1:52" x14ac:dyDescent="0.25">
      <c r="A41">
        <v>35</v>
      </c>
      <c r="B41" t="s">
        <v>3</v>
      </c>
      <c r="C41" s="1">
        <v>44033</v>
      </c>
      <c r="D41" t="s">
        <v>59</v>
      </c>
      <c r="E41" s="1">
        <v>39730</v>
      </c>
      <c r="F41" s="1">
        <v>48860</v>
      </c>
      <c r="G41" t="s">
        <v>11</v>
      </c>
      <c r="H41" t="s">
        <v>387</v>
      </c>
      <c r="I41" t="s">
        <v>12</v>
      </c>
      <c r="J41" s="2">
        <v>1041854</v>
      </c>
      <c r="K41" t="s">
        <v>320</v>
      </c>
      <c r="L41" t="s">
        <v>5</v>
      </c>
      <c r="M41" t="s">
        <v>325</v>
      </c>
      <c r="N41" s="3" t="s">
        <v>333</v>
      </c>
      <c r="O41" s="2">
        <v>3033.89</v>
      </c>
      <c r="P41" s="2">
        <v>0</v>
      </c>
      <c r="Q41" s="2">
        <v>0</v>
      </c>
      <c r="R41" s="2">
        <v>0</v>
      </c>
      <c r="S41">
        <v>0</v>
      </c>
      <c r="T41" s="2">
        <v>0</v>
      </c>
      <c r="U41" s="2">
        <v>1356642.4986805152</v>
      </c>
      <c r="V41" s="2">
        <v>1356642.4986805152</v>
      </c>
      <c r="W41" s="2">
        <v>1356642.4986805152</v>
      </c>
      <c r="X41" s="2">
        <v>12525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2000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2000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</row>
    <row r="42" spans="1:52" x14ac:dyDescent="0.25">
      <c r="A42">
        <v>36</v>
      </c>
      <c r="B42" t="s">
        <v>3</v>
      </c>
      <c r="C42" s="1">
        <v>44033</v>
      </c>
      <c r="D42" t="s">
        <v>60</v>
      </c>
      <c r="E42" s="1">
        <v>39132</v>
      </c>
      <c r="F42" s="1">
        <v>46436</v>
      </c>
      <c r="G42" t="s">
        <v>11</v>
      </c>
      <c r="H42" t="s">
        <v>388</v>
      </c>
      <c r="I42" t="s">
        <v>43</v>
      </c>
      <c r="J42" s="2">
        <v>225500</v>
      </c>
      <c r="K42" t="s">
        <v>320</v>
      </c>
      <c r="L42" t="s">
        <v>5</v>
      </c>
      <c r="M42" t="s">
        <v>325</v>
      </c>
      <c r="N42" s="3" t="s">
        <v>333</v>
      </c>
      <c r="O42" s="2">
        <v>519.86</v>
      </c>
      <c r="P42" s="2">
        <v>0</v>
      </c>
      <c r="Q42" s="2">
        <v>4.9737991503207013E-14</v>
      </c>
      <c r="R42" s="2">
        <v>0</v>
      </c>
      <c r="S42">
        <v>0</v>
      </c>
      <c r="T42" s="2">
        <v>27.224841420732425</v>
      </c>
      <c r="U42" s="2">
        <v>1548.4744448620463</v>
      </c>
      <c r="V42" s="2">
        <v>1575.6992862827788</v>
      </c>
      <c r="W42" s="2">
        <v>1575.6992862827788</v>
      </c>
      <c r="X42" s="2">
        <v>53626</v>
      </c>
      <c r="Y42" s="2">
        <v>1200</v>
      </c>
      <c r="Z42" s="2">
        <v>1200</v>
      </c>
      <c r="AA42" s="2">
        <v>1300</v>
      </c>
      <c r="AB42" s="2">
        <v>1200</v>
      </c>
      <c r="AC42" s="2">
        <v>1200</v>
      </c>
      <c r="AD42" s="2">
        <v>1200</v>
      </c>
      <c r="AE42" s="2">
        <v>1200</v>
      </c>
      <c r="AF42" s="2">
        <v>1200</v>
      </c>
      <c r="AG42" s="2">
        <v>1200</v>
      </c>
      <c r="AH42" s="2">
        <v>1100</v>
      </c>
      <c r="AI42" s="2">
        <v>1200</v>
      </c>
      <c r="AJ42" s="2">
        <v>1200</v>
      </c>
      <c r="AK42" s="2">
        <v>14400</v>
      </c>
      <c r="AL42" s="2">
        <v>1000</v>
      </c>
      <c r="AM42" s="2">
        <v>1200</v>
      </c>
      <c r="AN42" s="2">
        <v>1200</v>
      </c>
      <c r="AO42" s="2">
        <v>1200</v>
      </c>
      <c r="AP42" s="2">
        <v>1200</v>
      </c>
      <c r="AQ42" s="2">
        <v>1200</v>
      </c>
      <c r="AR42" s="2">
        <v>1200</v>
      </c>
      <c r="AS42" s="2">
        <v>1200</v>
      </c>
      <c r="AT42" s="2">
        <v>1200</v>
      </c>
      <c r="AU42" s="2">
        <v>1200</v>
      </c>
      <c r="AV42" s="2">
        <v>1000</v>
      </c>
      <c r="AW42" s="2">
        <v>1000</v>
      </c>
      <c r="AX42" s="2">
        <v>13800</v>
      </c>
      <c r="AY42" s="2">
        <v>1000</v>
      </c>
      <c r="AZ42" s="2">
        <v>1000</v>
      </c>
    </row>
    <row r="43" spans="1:52" x14ac:dyDescent="0.25">
      <c r="A43">
        <v>37</v>
      </c>
      <c r="B43" t="s">
        <v>3</v>
      </c>
      <c r="C43" s="1">
        <v>44033</v>
      </c>
      <c r="D43" t="s">
        <v>61</v>
      </c>
      <c r="E43" s="1">
        <v>39534</v>
      </c>
      <c r="F43" s="1">
        <v>50490</v>
      </c>
      <c r="G43" t="s">
        <v>11</v>
      </c>
      <c r="H43" t="s">
        <v>389</v>
      </c>
      <c r="I43" t="s">
        <v>12</v>
      </c>
      <c r="J43" s="2">
        <v>883383</v>
      </c>
      <c r="K43" t="s">
        <v>320</v>
      </c>
      <c r="L43" t="s">
        <v>321</v>
      </c>
      <c r="M43" t="s">
        <v>325</v>
      </c>
      <c r="N43" s="3" t="s">
        <v>335</v>
      </c>
      <c r="O43" s="2">
        <v>222.22</v>
      </c>
      <c r="P43" s="2">
        <v>0</v>
      </c>
      <c r="Q43" s="2">
        <v>4846.7241277895519</v>
      </c>
      <c r="R43" s="2">
        <v>0</v>
      </c>
      <c r="S43" t="s">
        <v>332</v>
      </c>
      <c r="T43" s="2">
        <v>5046.9258923735815</v>
      </c>
      <c r="U43" s="2">
        <v>20998.173584244447</v>
      </c>
      <c r="V43" s="2">
        <v>26045.09947661803</v>
      </c>
      <c r="W43" s="2">
        <v>995123.34727277874</v>
      </c>
      <c r="X43" s="2">
        <v>253880</v>
      </c>
      <c r="Y43" s="2">
        <v>14000</v>
      </c>
      <c r="Z43" s="2">
        <v>14000</v>
      </c>
      <c r="AA43" s="2">
        <v>8280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36280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</row>
    <row r="44" spans="1:52" x14ac:dyDescent="0.25">
      <c r="A44">
        <v>38</v>
      </c>
      <c r="B44" t="s">
        <v>3</v>
      </c>
      <c r="C44" s="1">
        <v>44033</v>
      </c>
      <c r="D44" t="s">
        <v>62</v>
      </c>
      <c r="E44" s="1">
        <v>39665</v>
      </c>
      <c r="F44" s="1">
        <v>46969</v>
      </c>
      <c r="G44" t="s">
        <v>27</v>
      </c>
      <c r="H44" t="s">
        <v>611</v>
      </c>
      <c r="I44" t="s">
        <v>63</v>
      </c>
      <c r="J44" s="2">
        <v>287500</v>
      </c>
      <c r="K44" t="s">
        <v>320</v>
      </c>
      <c r="L44" t="s">
        <v>321</v>
      </c>
      <c r="M44" t="s">
        <v>326</v>
      </c>
      <c r="N44" s="3" t="s">
        <v>333</v>
      </c>
      <c r="O44" s="2">
        <v>5166.25</v>
      </c>
      <c r="P44" s="2">
        <v>0</v>
      </c>
      <c r="Q44" s="2">
        <v>0</v>
      </c>
      <c r="R44" s="2">
        <v>0</v>
      </c>
      <c r="S44">
        <v>0</v>
      </c>
      <c r="T44" s="2">
        <v>2727.1378735815433</v>
      </c>
      <c r="U44" s="2">
        <v>170691.45470025807</v>
      </c>
      <c r="V44" s="2">
        <v>173418.59257383962</v>
      </c>
      <c r="W44" s="2">
        <v>173418.59257383962</v>
      </c>
      <c r="X44" s="2">
        <v>223870</v>
      </c>
      <c r="Y44" s="2">
        <v>5200</v>
      </c>
      <c r="Z44" s="2">
        <v>5500</v>
      </c>
      <c r="AA44" s="2">
        <v>5200</v>
      </c>
      <c r="AB44" s="2">
        <v>5200</v>
      </c>
      <c r="AC44" s="2">
        <v>5200</v>
      </c>
      <c r="AD44" s="2">
        <v>5200</v>
      </c>
      <c r="AE44" s="2">
        <v>5200</v>
      </c>
      <c r="AF44" s="2">
        <v>5200</v>
      </c>
      <c r="AG44" s="2">
        <v>5200</v>
      </c>
      <c r="AH44" s="2">
        <v>5200</v>
      </c>
      <c r="AI44" s="2">
        <v>5200</v>
      </c>
      <c r="AJ44" s="2">
        <v>5200</v>
      </c>
      <c r="AK44" s="2">
        <v>62700</v>
      </c>
      <c r="AL44" s="2">
        <v>5200</v>
      </c>
      <c r="AM44" s="2">
        <v>5200</v>
      </c>
      <c r="AN44" s="2">
        <v>5170</v>
      </c>
      <c r="AO44" s="2">
        <v>5200</v>
      </c>
      <c r="AP44" s="2">
        <v>5200</v>
      </c>
      <c r="AQ44" s="2">
        <v>5200</v>
      </c>
      <c r="AR44" s="2">
        <v>5200</v>
      </c>
      <c r="AS44" s="2">
        <v>5200</v>
      </c>
      <c r="AT44" s="2">
        <v>5200</v>
      </c>
      <c r="AU44" s="2">
        <v>5200</v>
      </c>
      <c r="AV44" s="2">
        <v>5200</v>
      </c>
      <c r="AW44" s="2">
        <v>5200</v>
      </c>
      <c r="AX44" s="2">
        <v>62370</v>
      </c>
      <c r="AY44" s="2">
        <v>5200</v>
      </c>
      <c r="AZ44" s="2">
        <v>5200</v>
      </c>
    </row>
    <row r="45" spans="1:52" x14ac:dyDescent="0.25">
      <c r="A45">
        <v>39</v>
      </c>
      <c r="B45" t="s">
        <v>3</v>
      </c>
      <c r="C45" s="1">
        <v>44033</v>
      </c>
      <c r="D45" t="s">
        <v>64</v>
      </c>
      <c r="E45" s="1">
        <v>39664</v>
      </c>
      <c r="F45" s="1">
        <v>47333</v>
      </c>
      <c r="G45" t="s">
        <v>19</v>
      </c>
      <c r="H45" t="s">
        <v>610</v>
      </c>
      <c r="I45" t="s">
        <v>55</v>
      </c>
      <c r="J45" s="2">
        <v>299039.46000000002</v>
      </c>
      <c r="K45" t="s">
        <v>320</v>
      </c>
      <c r="L45" t="s">
        <v>5</v>
      </c>
      <c r="M45" t="s">
        <v>325</v>
      </c>
      <c r="N45" s="3" t="s">
        <v>333</v>
      </c>
      <c r="O45" s="2">
        <v>834.95</v>
      </c>
      <c r="P45" s="2">
        <v>20048.080000000009</v>
      </c>
      <c r="Q45" s="2">
        <v>18204.583499648168</v>
      </c>
      <c r="R45" s="2">
        <v>0</v>
      </c>
      <c r="S45" t="s">
        <v>332</v>
      </c>
      <c r="T45" s="2">
        <v>18991.611038032202</v>
      </c>
      <c r="U45" s="2">
        <v>207909.91329396606</v>
      </c>
      <c r="V45" s="2">
        <v>226901.52433199825</v>
      </c>
      <c r="W45" s="2">
        <v>226901.52433199825</v>
      </c>
      <c r="X45" s="2">
        <v>37981.21</v>
      </c>
      <c r="Y45" s="2">
        <v>1692</v>
      </c>
      <c r="Z45" s="2">
        <v>1683</v>
      </c>
      <c r="AA45" s="2">
        <v>0</v>
      </c>
      <c r="AB45" s="2">
        <v>0</v>
      </c>
      <c r="AC45" s="2">
        <v>0</v>
      </c>
      <c r="AD45" s="2">
        <v>0</v>
      </c>
      <c r="AE45" s="2">
        <v>1611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4986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</row>
    <row r="46" spans="1:52" x14ac:dyDescent="0.25">
      <c r="A46">
        <v>40</v>
      </c>
      <c r="B46" t="s">
        <v>3</v>
      </c>
      <c r="C46" s="1">
        <v>44033</v>
      </c>
      <c r="D46" t="s">
        <v>65</v>
      </c>
      <c r="E46" s="1">
        <v>39199</v>
      </c>
      <c r="F46" s="1">
        <v>45772</v>
      </c>
      <c r="G46" t="s">
        <v>11</v>
      </c>
      <c r="H46" t="s">
        <v>390</v>
      </c>
      <c r="I46" t="s">
        <v>13</v>
      </c>
      <c r="J46" s="2">
        <v>194112</v>
      </c>
      <c r="K46" t="s">
        <v>320</v>
      </c>
      <c r="L46" t="s">
        <v>5</v>
      </c>
      <c r="M46" t="s">
        <v>325</v>
      </c>
      <c r="N46" s="3" t="s">
        <v>335</v>
      </c>
      <c r="O46" s="2">
        <v>167.73</v>
      </c>
      <c r="P46" s="2">
        <v>0</v>
      </c>
      <c r="Q46" s="2">
        <v>3.5527136788005009E-15</v>
      </c>
      <c r="R46" s="2">
        <v>0</v>
      </c>
      <c r="S46">
        <v>0</v>
      </c>
      <c r="T46" s="2">
        <v>13.854740264145097</v>
      </c>
      <c r="U46" s="2">
        <v>1412.0198529206634</v>
      </c>
      <c r="V46" s="2">
        <v>1425.8745931848084</v>
      </c>
      <c r="W46" s="2">
        <v>54479.388694027213</v>
      </c>
      <c r="X46" s="2">
        <v>144545.4</v>
      </c>
      <c r="Y46" s="2">
        <v>3270.4</v>
      </c>
      <c r="Z46" s="2">
        <v>3196</v>
      </c>
      <c r="AA46" s="2">
        <v>3217.5</v>
      </c>
      <c r="AB46" s="2">
        <v>0</v>
      </c>
      <c r="AC46" s="2">
        <v>3247.3</v>
      </c>
      <c r="AD46" s="2">
        <v>0</v>
      </c>
      <c r="AE46" s="2">
        <v>3189</v>
      </c>
      <c r="AF46" s="2">
        <v>4022.6</v>
      </c>
      <c r="AG46" s="2">
        <v>3912.9</v>
      </c>
      <c r="AH46" s="2">
        <v>3912.9</v>
      </c>
      <c r="AI46" s="2">
        <v>4200</v>
      </c>
      <c r="AJ46" s="2">
        <v>4597</v>
      </c>
      <c r="AK46" s="2">
        <v>36765.600000000006</v>
      </c>
      <c r="AL46" s="2">
        <v>3876.3</v>
      </c>
      <c r="AM46" s="2">
        <v>3770</v>
      </c>
      <c r="AN46" s="2">
        <v>3700</v>
      </c>
      <c r="AO46" s="2">
        <v>3770</v>
      </c>
      <c r="AP46" s="2">
        <v>3657</v>
      </c>
      <c r="AQ46" s="2">
        <v>3657</v>
      </c>
      <c r="AR46" s="2">
        <v>3657</v>
      </c>
      <c r="AS46" s="2">
        <v>3657</v>
      </c>
      <c r="AT46" s="2">
        <v>3584</v>
      </c>
      <c r="AU46" s="2">
        <v>3527.8</v>
      </c>
      <c r="AV46" s="2">
        <v>3487</v>
      </c>
      <c r="AW46" s="2">
        <v>3626</v>
      </c>
      <c r="AX46" s="2">
        <v>43969.100000000006</v>
      </c>
      <c r="AY46" s="2">
        <v>3609.8</v>
      </c>
      <c r="AZ46" s="2">
        <v>3628</v>
      </c>
    </row>
    <row r="47" spans="1:52" x14ac:dyDescent="0.25">
      <c r="A47">
        <v>41</v>
      </c>
      <c r="B47" t="s">
        <v>3</v>
      </c>
      <c r="C47" s="1">
        <v>44033</v>
      </c>
      <c r="D47" t="s">
        <v>66</v>
      </c>
      <c r="E47" s="1">
        <v>39734</v>
      </c>
      <c r="F47" s="1">
        <v>47038</v>
      </c>
      <c r="G47" t="s">
        <v>11</v>
      </c>
      <c r="H47" t="s">
        <v>391</v>
      </c>
      <c r="I47" t="s">
        <v>13</v>
      </c>
      <c r="J47" s="2">
        <v>616159</v>
      </c>
      <c r="K47" t="s">
        <v>320</v>
      </c>
      <c r="L47" t="s">
        <v>641</v>
      </c>
      <c r="M47" t="s">
        <v>326</v>
      </c>
      <c r="N47" s="3" t="s">
        <v>335</v>
      </c>
      <c r="O47" s="2">
        <v>1034.47</v>
      </c>
      <c r="P47" s="2">
        <v>12286.663815647862</v>
      </c>
      <c r="Q47" s="2">
        <v>8639.3495587335983</v>
      </c>
      <c r="R47" s="2">
        <v>0</v>
      </c>
      <c r="S47" t="s">
        <v>332</v>
      </c>
      <c r="T47" s="2">
        <v>9137.5254987836615</v>
      </c>
      <c r="U47" s="2">
        <v>54523.003933515211</v>
      </c>
      <c r="V47" s="2">
        <v>63660.52943229887</v>
      </c>
      <c r="W47" s="2">
        <v>2432322.410390446</v>
      </c>
      <c r="X47" s="2">
        <v>718359</v>
      </c>
      <c r="Y47" s="2">
        <v>29190</v>
      </c>
      <c r="Z47" s="2">
        <v>29900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59090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47500</v>
      </c>
      <c r="AV47" s="2">
        <v>47000</v>
      </c>
      <c r="AW47" s="2">
        <v>48100</v>
      </c>
      <c r="AX47" s="2">
        <v>142600</v>
      </c>
      <c r="AY47" s="2">
        <v>0</v>
      </c>
      <c r="AZ47" s="2">
        <v>0</v>
      </c>
    </row>
    <row r="48" spans="1:52" x14ac:dyDescent="0.25">
      <c r="A48">
        <v>42</v>
      </c>
      <c r="B48" t="s">
        <v>3</v>
      </c>
      <c r="C48" s="1">
        <v>44033</v>
      </c>
      <c r="D48" t="s">
        <v>67</v>
      </c>
      <c r="E48" s="1">
        <v>39643</v>
      </c>
      <c r="F48" s="1">
        <v>46947</v>
      </c>
      <c r="G48" t="s">
        <v>11</v>
      </c>
      <c r="H48" t="s">
        <v>392</v>
      </c>
      <c r="I48" t="s">
        <v>18</v>
      </c>
      <c r="J48" s="2">
        <v>395910</v>
      </c>
      <c r="K48" t="s">
        <v>320</v>
      </c>
      <c r="L48" t="s">
        <v>321</v>
      </c>
      <c r="M48" t="s">
        <v>325</v>
      </c>
      <c r="N48" s="3" t="s">
        <v>333</v>
      </c>
      <c r="O48" s="2">
        <v>1430.38</v>
      </c>
      <c r="P48" s="2">
        <v>0</v>
      </c>
      <c r="Q48" s="2">
        <v>0</v>
      </c>
      <c r="R48" s="2">
        <v>0</v>
      </c>
      <c r="S48">
        <v>0</v>
      </c>
      <c r="T48" s="2">
        <v>0</v>
      </c>
      <c r="U48" s="2">
        <v>84999.995287718993</v>
      </c>
      <c r="V48" s="2">
        <v>84999.995287718993</v>
      </c>
      <c r="W48" s="2">
        <v>84999.995287718993</v>
      </c>
      <c r="X48" s="2">
        <v>66777.89</v>
      </c>
      <c r="Y48" s="2">
        <v>9977.89</v>
      </c>
      <c r="Z48" s="2">
        <v>5000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14977.89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v>0</v>
      </c>
      <c r="AV48" s="2">
        <v>0</v>
      </c>
      <c r="AW48" s="2">
        <v>0</v>
      </c>
      <c r="AX48" s="2">
        <v>0</v>
      </c>
      <c r="AY48" s="2">
        <v>0</v>
      </c>
      <c r="AZ48" s="2">
        <v>0</v>
      </c>
    </row>
    <row r="49" spans="1:52" x14ac:dyDescent="0.25">
      <c r="A49">
        <v>43</v>
      </c>
      <c r="B49" t="s">
        <v>3</v>
      </c>
      <c r="C49" s="1">
        <v>44033</v>
      </c>
      <c r="D49" t="s">
        <v>68</v>
      </c>
      <c r="E49" s="1">
        <v>39520</v>
      </c>
      <c r="F49" s="1">
        <v>46822</v>
      </c>
      <c r="G49" t="s">
        <v>19</v>
      </c>
      <c r="H49" t="s">
        <v>609</v>
      </c>
      <c r="I49" t="s">
        <v>70</v>
      </c>
      <c r="J49" s="2">
        <v>319350.01</v>
      </c>
      <c r="K49" t="s">
        <v>320</v>
      </c>
      <c r="L49" t="s">
        <v>321</v>
      </c>
      <c r="M49" t="s">
        <v>325</v>
      </c>
      <c r="N49" s="3" t="s">
        <v>333</v>
      </c>
      <c r="O49" s="2">
        <v>1134.95</v>
      </c>
      <c r="P49" s="2">
        <v>0</v>
      </c>
      <c r="Q49" s="2">
        <v>1.7053025658242404E-13</v>
      </c>
      <c r="R49" s="2">
        <v>0</v>
      </c>
      <c r="S49">
        <v>0</v>
      </c>
      <c r="T49" s="2">
        <v>335.84746200724294</v>
      </c>
      <c r="U49" s="2">
        <v>192886.95059055602</v>
      </c>
      <c r="V49" s="2">
        <v>193222.79805256327</v>
      </c>
      <c r="W49" s="2">
        <v>193222.79805256327</v>
      </c>
      <c r="X49" s="2">
        <v>90344.67</v>
      </c>
      <c r="Y49" s="2">
        <v>1997</v>
      </c>
      <c r="Z49" s="2">
        <v>879</v>
      </c>
      <c r="AA49" s="2">
        <v>3211</v>
      </c>
      <c r="AB49" s="2">
        <v>1908</v>
      </c>
      <c r="AC49" s="2">
        <v>1980</v>
      </c>
      <c r="AD49" s="2">
        <v>2270</v>
      </c>
      <c r="AE49" s="2">
        <v>2000</v>
      </c>
      <c r="AF49" s="2">
        <v>2600</v>
      </c>
      <c r="AG49" s="2">
        <v>2600</v>
      </c>
      <c r="AH49" s="2">
        <v>2600</v>
      </c>
      <c r="AI49" s="2">
        <v>1300</v>
      </c>
      <c r="AJ49" s="2">
        <v>2600</v>
      </c>
      <c r="AK49" s="2">
        <v>25945</v>
      </c>
      <c r="AL49" s="2">
        <v>1300</v>
      </c>
      <c r="AM49" s="2">
        <v>2600</v>
      </c>
      <c r="AN49" s="2">
        <v>2600</v>
      </c>
      <c r="AO49" s="2">
        <v>1300</v>
      </c>
      <c r="AP49" s="2">
        <v>2600</v>
      </c>
      <c r="AQ49" s="2">
        <v>1300</v>
      </c>
      <c r="AR49" s="2">
        <v>2600</v>
      </c>
      <c r="AS49" s="2">
        <v>1300</v>
      </c>
      <c r="AT49" s="2">
        <v>2600</v>
      </c>
      <c r="AU49" s="2">
        <v>1300</v>
      </c>
      <c r="AV49" s="2">
        <v>1500</v>
      </c>
      <c r="AW49" s="2">
        <v>1500</v>
      </c>
      <c r="AX49" s="2">
        <v>22500</v>
      </c>
      <c r="AY49" s="2">
        <v>3000</v>
      </c>
      <c r="AZ49" s="2">
        <v>2000</v>
      </c>
    </row>
    <row r="50" spans="1:52" x14ac:dyDescent="0.25">
      <c r="A50">
        <v>44</v>
      </c>
      <c r="B50" t="s">
        <v>3</v>
      </c>
      <c r="C50" s="1">
        <v>44033</v>
      </c>
      <c r="D50" t="s">
        <v>69</v>
      </c>
      <c r="E50" s="1">
        <v>39260</v>
      </c>
      <c r="F50" s="1">
        <v>46564</v>
      </c>
      <c r="G50" t="s">
        <v>11</v>
      </c>
      <c r="H50" t="s">
        <v>393</v>
      </c>
      <c r="I50" t="s">
        <v>28</v>
      </c>
      <c r="J50" s="2">
        <v>341447</v>
      </c>
      <c r="K50" t="s">
        <v>320</v>
      </c>
      <c r="L50" t="s">
        <v>5</v>
      </c>
      <c r="M50" t="s">
        <v>326</v>
      </c>
      <c r="N50" s="3" t="s">
        <v>333</v>
      </c>
      <c r="O50" s="2">
        <v>3155</v>
      </c>
      <c r="P50" s="2">
        <v>0</v>
      </c>
      <c r="Q50" s="2">
        <v>0</v>
      </c>
      <c r="R50" s="2">
        <v>0</v>
      </c>
      <c r="S50">
        <v>0</v>
      </c>
      <c r="T50" s="2">
        <v>1393.1767196472165</v>
      </c>
      <c r="U50" s="2">
        <v>389858.37016479665</v>
      </c>
      <c r="V50" s="2">
        <v>391251.54688444384</v>
      </c>
      <c r="W50" s="2">
        <v>391251.54688444384</v>
      </c>
      <c r="X50" s="2">
        <v>137610</v>
      </c>
      <c r="Y50" s="2">
        <v>3200</v>
      </c>
      <c r="Z50" s="2">
        <v>3200</v>
      </c>
      <c r="AA50" s="2">
        <v>3200</v>
      </c>
      <c r="AB50" s="2">
        <v>3200</v>
      </c>
      <c r="AC50" s="2">
        <v>3200</v>
      </c>
      <c r="AD50" s="2">
        <v>3200</v>
      </c>
      <c r="AE50" s="2">
        <v>3200</v>
      </c>
      <c r="AF50" s="2">
        <v>3200</v>
      </c>
      <c r="AG50" s="2">
        <v>3200</v>
      </c>
      <c r="AH50" s="2">
        <v>3200</v>
      </c>
      <c r="AI50" s="2">
        <v>3200</v>
      </c>
      <c r="AJ50" s="2">
        <v>3200</v>
      </c>
      <c r="AK50" s="2">
        <v>38400</v>
      </c>
      <c r="AL50" s="2">
        <v>3200</v>
      </c>
      <c r="AM50" s="2">
        <v>3200</v>
      </c>
      <c r="AN50" s="2">
        <v>3200</v>
      </c>
      <c r="AO50" s="2">
        <v>3200</v>
      </c>
      <c r="AP50" s="2">
        <v>3200</v>
      </c>
      <c r="AQ50" s="2">
        <v>3200</v>
      </c>
      <c r="AR50" s="2">
        <v>3200</v>
      </c>
      <c r="AS50" s="2">
        <v>3200</v>
      </c>
      <c r="AT50" s="2">
        <v>3200</v>
      </c>
      <c r="AU50" s="2">
        <v>3200</v>
      </c>
      <c r="AV50" s="2">
        <v>3200</v>
      </c>
      <c r="AW50" s="2">
        <v>3200</v>
      </c>
      <c r="AX50" s="2">
        <v>38400</v>
      </c>
      <c r="AY50" s="2">
        <v>3200</v>
      </c>
      <c r="AZ50" s="2">
        <v>3200</v>
      </c>
    </row>
    <row r="51" spans="1:52" x14ac:dyDescent="0.25">
      <c r="A51">
        <v>45</v>
      </c>
      <c r="B51" t="s">
        <v>3</v>
      </c>
      <c r="C51" s="1">
        <v>44033</v>
      </c>
      <c r="D51" t="s">
        <v>71</v>
      </c>
      <c r="E51" s="1">
        <v>39280</v>
      </c>
      <c r="F51" s="1">
        <v>46584</v>
      </c>
      <c r="G51" t="s">
        <v>27</v>
      </c>
      <c r="H51" t="s">
        <v>608</v>
      </c>
      <c r="I51" t="s">
        <v>12</v>
      </c>
      <c r="J51" s="2">
        <v>3416969.33</v>
      </c>
      <c r="K51" t="s">
        <v>320</v>
      </c>
      <c r="L51" t="s">
        <v>321</v>
      </c>
      <c r="M51" t="s">
        <v>325</v>
      </c>
      <c r="N51" s="3" t="s">
        <v>333</v>
      </c>
      <c r="O51" s="2">
        <v>4604.3999999999996</v>
      </c>
      <c r="P51" s="2">
        <v>1824.618604989585</v>
      </c>
      <c r="Q51" s="2">
        <v>2.2737367544323206E-13</v>
      </c>
      <c r="R51" s="2">
        <v>0</v>
      </c>
      <c r="S51" t="s">
        <v>334</v>
      </c>
      <c r="T51" s="2">
        <v>1659.8979643771809</v>
      </c>
      <c r="U51" s="2">
        <v>769845.75782589579</v>
      </c>
      <c r="V51" s="2">
        <v>771505.65579027298</v>
      </c>
      <c r="W51" s="2">
        <v>771505.65579027298</v>
      </c>
      <c r="X51" s="2">
        <v>334549.0400000001</v>
      </c>
      <c r="Y51" s="2">
        <v>7877.94</v>
      </c>
      <c r="Z51" s="2">
        <v>7516.84</v>
      </c>
      <c r="AA51" s="2">
        <v>7780.17</v>
      </c>
      <c r="AB51" s="2">
        <v>7630.369999999999</v>
      </c>
      <c r="AC51" s="2">
        <v>7682.41</v>
      </c>
      <c r="AD51" s="2">
        <v>7535.76</v>
      </c>
      <c r="AE51" s="2">
        <v>7584.6399999999994</v>
      </c>
      <c r="AF51" s="2">
        <v>7535.76</v>
      </c>
      <c r="AG51" s="2">
        <v>7393.84</v>
      </c>
      <c r="AH51" s="2">
        <v>7438</v>
      </c>
      <c r="AI51" s="2">
        <v>7299.23</v>
      </c>
      <c r="AJ51" s="2">
        <v>7340.23</v>
      </c>
      <c r="AK51" s="2">
        <v>90615.189999999988</v>
      </c>
      <c r="AL51" s="2">
        <v>7291.3499999999995</v>
      </c>
      <c r="AM51" s="2">
        <v>0</v>
      </c>
      <c r="AN51" s="2">
        <v>14180.599999999999</v>
      </c>
      <c r="AO51" s="2">
        <v>7062.7099999999991</v>
      </c>
      <c r="AP51" s="2">
        <v>7095.82</v>
      </c>
      <c r="AQ51" s="2">
        <v>6968.09</v>
      </c>
      <c r="AR51" s="2">
        <v>6998.0499999999993</v>
      </c>
      <c r="AS51" s="2">
        <v>6949.17</v>
      </c>
      <c r="AT51" s="2">
        <v>6826.18</v>
      </c>
      <c r="AU51" s="2">
        <v>6851.41</v>
      </c>
      <c r="AV51" s="2">
        <v>6731.57</v>
      </c>
      <c r="AW51" s="2">
        <v>6753.6399999999994</v>
      </c>
      <c r="AX51" s="2">
        <v>83708.589999999982</v>
      </c>
      <c r="AY51" s="2">
        <v>6699.0199999999995</v>
      </c>
      <c r="AZ51" s="2">
        <v>4604.3999999999996</v>
      </c>
    </row>
    <row r="52" spans="1:52" x14ac:dyDescent="0.25">
      <c r="A52">
        <v>46</v>
      </c>
      <c r="B52" t="s">
        <v>3</v>
      </c>
      <c r="C52" s="1">
        <v>44033</v>
      </c>
      <c r="D52" t="s">
        <v>72</v>
      </c>
      <c r="E52" s="1">
        <v>39610</v>
      </c>
      <c r="F52" s="1">
        <v>46913</v>
      </c>
      <c r="G52" t="s">
        <v>19</v>
      </c>
      <c r="H52" t="s">
        <v>607</v>
      </c>
      <c r="I52" t="s">
        <v>55</v>
      </c>
      <c r="J52" s="2">
        <v>286280.95</v>
      </c>
      <c r="K52" t="s">
        <v>320</v>
      </c>
      <c r="L52" t="s">
        <v>5</v>
      </c>
      <c r="M52" t="s">
        <v>325</v>
      </c>
      <c r="N52" s="3" t="s">
        <v>335</v>
      </c>
      <c r="O52" s="2">
        <v>187.5</v>
      </c>
      <c r="P52" s="2">
        <v>0</v>
      </c>
      <c r="Q52" s="2">
        <v>2071.9415625000015</v>
      </c>
      <c r="R52" s="2">
        <v>0</v>
      </c>
      <c r="S52" t="s">
        <v>332</v>
      </c>
      <c r="T52" s="2">
        <v>2118.5200937500017</v>
      </c>
      <c r="U52" s="2">
        <v>4625.7300000000005</v>
      </c>
      <c r="V52" s="2">
        <v>6744.2500937500026</v>
      </c>
      <c r="W52" s="2">
        <v>257682.284306972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</row>
    <row r="53" spans="1:52" x14ac:dyDescent="0.25">
      <c r="A53">
        <v>47</v>
      </c>
      <c r="B53" t="s">
        <v>3</v>
      </c>
      <c r="C53" s="1">
        <v>44033</v>
      </c>
      <c r="D53" t="s">
        <v>73</v>
      </c>
      <c r="E53" s="1">
        <v>39521</v>
      </c>
      <c r="F53" s="1">
        <v>46825</v>
      </c>
      <c r="G53" t="s">
        <v>11</v>
      </c>
      <c r="H53" t="s">
        <v>394</v>
      </c>
      <c r="I53" t="s">
        <v>35</v>
      </c>
      <c r="J53" s="2">
        <v>232109</v>
      </c>
      <c r="K53" t="s">
        <v>320</v>
      </c>
      <c r="L53" t="s">
        <v>5</v>
      </c>
      <c r="M53" t="s">
        <v>326</v>
      </c>
      <c r="N53" s="3" t="s">
        <v>333</v>
      </c>
      <c r="O53" s="2">
        <v>3135</v>
      </c>
      <c r="P53" s="2">
        <v>36416.887005525707</v>
      </c>
      <c r="Q53" s="2">
        <v>38823.112994474293</v>
      </c>
      <c r="R53" s="2">
        <v>0</v>
      </c>
      <c r="S53" t="s">
        <v>332</v>
      </c>
      <c r="T53" s="2">
        <v>40364.959209039291</v>
      </c>
      <c r="U53" s="2">
        <v>437631.99729590054</v>
      </c>
      <c r="V53" s="2">
        <v>477996.95650493982</v>
      </c>
      <c r="W53" s="2">
        <v>477996.95650493982</v>
      </c>
      <c r="X53" s="2">
        <v>66150</v>
      </c>
      <c r="Y53" s="2">
        <v>6300</v>
      </c>
      <c r="Z53" s="2">
        <v>3150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9450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</row>
    <row r="54" spans="1:52" x14ac:dyDescent="0.25">
      <c r="A54">
        <v>48</v>
      </c>
      <c r="B54" t="s">
        <v>3</v>
      </c>
      <c r="C54" s="1">
        <v>44033</v>
      </c>
      <c r="D54" t="s">
        <v>74</v>
      </c>
      <c r="E54" s="1">
        <v>39665</v>
      </c>
      <c r="F54" s="1">
        <v>46969</v>
      </c>
      <c r="G54" t="s">
        <v>11</v>
      </c>
      <c r="H54" t="s">
        <v>395</v>
      </c>
      <c r="I54" t="s">
        <v>77</v>
      </c>
      <c r="J54" s="2">
        <v>254301.27</v>
      </c>
      <c r="K54" t="s">
        <v>320</v>
      </c>
      <c r="L54" t="s">
        <v>5</v>
      </c>
      <c r="M54" t="s">
        <v>325</v>
      </c>
      <c r="N54" s="3" t="s">
        <v>333</v>
      </c>
      <c r="O54" s="2">
        <v>1517.09</v>
      </c>
      <c r="P54" s="2">
        <v>0</v>
      </c>
      <c r="Q54" s="2">
        <v>0</v>
      </c>
      <c r="R54" s="2">
        <v>0</v>
      </c>
      <c r="S54">
        <v>0</v>
      </c>
      <c r="T54" s="2">
        <v>814.21826247279728</v>
      </c>
      <c r="U54" s="2">
        <v>303630.94043348311</v>
      </c>
      <c r="V54" s="2">
        <v>304445.15869595588</v>
      </c>
      <c r="W54" s="2">
        <v>304445.15869595588</v>
      </c>
      <c r="X54" s="2">
        <v>119220</v>
      </c>
      <c r="Y54" s="2">
        <v>2823</v>
      </c>
      <c r="Z54" s="2">
        <v>1288</v>
      </c>
      <c r="AA54" s="2">
        <v>0</v>
      </c>
      <c r="AB54" s="2">
        <v>4185</v>
      </c>
      <c r="AC54" s="2">
        <v>2774</v>
      </c>
      <c r="AD54" s="2">
        <v>2718</v>
      </c>
      <c r="AE54" s="2">
        <v>2742</v>
      </c>
      <c r="AF54" s="2">
        <v>5397</v>
      </c>
      <c r="AG54" s="2">
        <v>2694</v>
      </c>
      <c r="AH54" s="2">
        <v>2640</v>
      </c>
      <c r="AI54" s="2">
        <v>2661</v>
      </c>
      <c r="AJ54" s="2">
        <v>2609</v>
      </c>
      <c r="AK54" s="2">
        <v>32531</v>
      </c>
      <c r="AL54" s="2">
        <v>2629</v>
      </c>
      <c r="AM54" s="2">
        <v>2613</v>
      </c>
      <c r="AN54" s="2">
        <v>2493</v>
      </c>
      <c r="AO54" s="2">
        <v>2581</v>
      </c>
      <c r="AP54" s="2">
        <v>2531</v>
      </c>
      <c r="AQ54" s="2">
        <v>2549</v>
      </c>
      <c r="AR54" s="2">
        <v>2500</v>
      </c>
      <c r="AS54" s="2">
        <v>2517</v>
      </c>
      <c r="AT54" s="2">
        <v>2500</v>
      </c>
      <c r="AU54" s="2">
        <v>2453</v>
      </c>
      <c r="AV54" s="2">
        <v>2463</v>
      </c>
      <c r="AW54" s="2">
        <v>2422</v>
      </c>
      <c r="AX54" s="2">
        <v>30251</v>
      </c>
      <c r="AY54" s="2">
        <v>2436</v>
      </c>
      <c r="AZ54" s="2">
        <v>2417</v>
      </c>
    </row>
    <row r="55" spans="1:52" x14ac:dyDescent="0.25">
      <c r="A55">
        <v>49</v>
      </c>
      <c r="B55" t="s">
        <v>3</v>
      </c>
      <c r="C55" s="1">
        <v>44033</v>
      </c>
      <c r="D55" t="s">
        <v>75</v>
      </c>
      <c r="E55" s="1">
        <v>39653</v>
      </c>
      <c r="F55" s="1">
        <v>46955</v>
      </c>
      <c r="G55" t="s">
        <v>27</v>
      </c>
      <c r="H55" t="s">
        <v>606</v>
      </c>
      <c r="I55" t="s">
        <v>78</v>
      </c>
      <c r="J55" s="2">
        <v>67084.800000000003</v>
      </c>
      <c r="K55" t="s">
        <v>320</v>
      </c>
      <c r="L55" t="s">
        <v>321</v>
      </c>
      <c r="M55" t="s">
        <v>325</v>
      </c>
      <c r="N55" s="3" t="s">
        <v>335</v>
      </c>
      <c r="O55" s="2">
        <v>25</v>
      </c>
      <c r="P55" s="2">
        <v>0</v>
      </c>
      <c r="Q55" s="2">
        <v>1.7763568394002505E-15</v>
      </c>
      <c r="R55" s="2">
        <v>0</v>
      </c>
      <c r="S55">
        <v>0</v>
      </c>
      <c r="T55" s="2">
        <v>12.243285162882668</v>
      </c>
      <c r="U55" s="2">
        <v>1172.5081096880911</v>
      </c>
      <c r="V55" s="2">
        <v>1184.7513948509736</v>
      </c>
      <c r="W55" s="2">
        <v>45266.625869047552</v>
      </c>
      <c r="X55" s="2">
        <v>62755</v>
      </c>
      <c r="Y55" s="2">
        <v>1344</v>
      </c>
      <c r="Z55" s="2">
        <v>1400</v>
      </c>
      <c r="AA55" s="2">
        <v>1320</v>
      </c>
      <c r="AB55" s="2">
        <v>1380</v>
      </c>
      <c r="AC55" s="2">
        <v>1380</v>
      </c>
      <c r="AD55" s="2">
        <v>1380</v>
      </c>
      <c r="AE55" s="2">
        <v>1335</v>
      </c>
      <c r="AF55" s="2">
        <v>1665</v>
      </c>
      <c r="AG55" s="2">
        <v>1665</v>
      </c>
      <c r="AH55" s="2">
        <v>1665</v>
      </c>
      <c r="AI55" s="2">
        <v>1590</v>
      </c>
      <c r="AJ55" s="2">
        <v>1720</v>
      </c>
      <c r="AK55" s="2">
        <v>17844</v>
      </c>
      <c r="AL55" s="2">
        <v>1700</v>
      </c>
      <c r="AM55" s="2">
        <v>1670</v>
      </c>
      <c r="AN55" s="2">
        <v>1520</v>
      </c>
      <c r="AO55" s="2">
        <v>1630</v>
      </c>
      <c r="AP55" s="2">
        <v>1520</v>
      </c>
      <c r="AQ55" s="2">
        <v>1550</v>
      </c>
      <c r="AR55" s="2">
        <v>1554</v>
      </c>
      <c r="AS55" s="2">
        <v>1500</v>
      </c>
      <c r="AT55" s="2">
        <v>1520</v>
      </c>
      <c r="AU55" s="2">
        <v>1520</v>
      </c>
      <c r="AV55" s="2">
        <v>1480</v>
      </c>
      <c r="AW55" s="2">
        <v>1480</v>
      </c>
      <c r="AX55" s="2">
        <v>18644</v>
      </c>
      <c r="AY55" s="2">
        <v>1520</v>
      </c>
      <c r="AZ55" s="2">
        <v>1525</v>
      </c>
    </row>
    <row r="56" spans="1:52" x14ac:dyDescent="0.25">
      <c r="A56">
        <v>50</v>
      </c>
      <c r="B56" t="s">
        <v>3</v>
      </c>
      <c r="C56" s="1">
        <v>44033</v>
      </c>
      <c r="D56" t="s">
        <v>76</v>
      </c>
      <c r="E56" s="1">
        <v>39401</v>
      </c>
      <c r="F56" s="1">
        <v>46703</v>
      </c>
      <c r="G56" t="s">
        <v>11</v>
      </c>
      <c r="H56" t="s">
        <v>396</v>
      </c>
      <c r="I56" t="s">
        <v>70</v>
      </c>
      <c r="J56" s="2">
        <v>149950</v>
      </c>
      <c r="K56" t="s">
        <v>320</v>
      </c>
      <c r="L56" t="s">
        <v>321</v>
      </c>
      <c r="M56" t="s">
        <v>326</v>
      </c>
      <c r="N56" s="3" t="s">
        <v>335</v>
      </c>
      <c r="O56" s="2">
        <v>187.61</v>
      </c>
      <c r="P56" s="2">
        <v>2314.7072831239784</v>
      </c>
      <c r="Q56" s="2">
        <v>2187.9327168760224</v>
      </c>
      <c r="R56" s="2">
        <v>0</v>
      </c>
      <c r="S56" t="s">
        <v>332</v>
      </c>
      <c r="T56" s="2">
        <v>2274.8371255933034</v>
      </c>
      <c r="U56" s="2">
        <v>9114.9739028182521</v>
      </c>
      <c r="V56" s="2">
        <v>11389.811028411556</v>
      </c>
      <c r="W56" s="2">
        <v>435178.48283024022</v>
      </c>
      <c r="X56" s="2">
        <v>98210.16</v>
      </c>
      <c r="Y56" s="2">
        <v>5215</v>
      </c>
      <c r="Z56" s="2">
        <v>5241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10456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</row>
    <row r="57" spans="1:52" x14ac:dyDescent="0.25">
      <c r="A57">
        <v>51</v>
      </c>
      <c r="B57" t="s">
        <v>3</v>
      </c>
      <c r="C57" s="1">
        <v>44033</v>
      </c>
      <c r="D57" t="s">
        <v>79</v>
      </c>
      <c r="E57" s="1">
        <v>39199</v>
      </c>
      <c r="F57" s="1">
        <v>46504</v>
      </c>
      <c r="G57" t="s">
        <v>11</v>
      </c>
      <c r="H57" t="s">
        <v>397</v>
      </c>
      <c r="I57" t="s">
        <v>12</v>
      </c>
      <c r="J57" s="2">
        <v>815920</v>
      </c>
      <c r="K57" t="s">
        <v>320</v>
      </c>
      <c r="L57" t="s">
        <v>321</v>
      </c>
      <c r="M57" t="s">
        <v>325</v>
      </c>
      <c r="N57" s="3" t="s">
        <v>333</v>
      </c>
      <c r="O57" s="2">
        <v>2333.38</v>
      </c>
      <c r="P57" s="2">
        <v>0</v>
      </c>
      <c r="Q57" s="2">
        <v>1.3500311979441904E-13</v>
      </c>
      <c r="R57" s="2">
        <v>0</v>
      </c>
      <c r="S57">
        <v>0</v>
      </c>
      <c r="T57" s="2">
        <v>1.3500311979441904E-13</v>
      </c>
      <c r="U57" s="2">
        <v>147592.27059836983</v>
      </c>
      <c r="V57" s="2">
        <v>147592.27059836983</v>
      </c>
      <c r="W57" s="2">
        <v>147592.27059836983</v>
      </c>
      <c r="X57" s="2">
        <v>229607.3</v>
      </c>
      <c r="Y57" s="2">
        <v>10000</v>
      </c>
      <c r="Z57" s="2">
        <v>10000</v>
      </c>
      <c r="AA57" s="2">
        <v>10000</v>
      </c>
      <c r="AB57" s="2">
        <v>6000</v>
      </c>
      <c r="AC57" s="2">
        <v>5000</v>
      </c>
      <c r="AD57" s="2">
        <v>5000</v>
      </c>
      <c r="AE57" s="2">
        <v>5000</v>
      </c>
      <c r="AF57" s="2">
        <v>2500</v>
      </c>
      <c r="AG57" s="2">
        <v>0</v>
      </c>
      <c r="AH57" s="2">
        <v>3700</v>
      </c>
      <c r="AI57" s="2">
        <v>3000</v>
      </c>
      <c r="AJ57" s="2">
        <v>3500</v>
      </c>
      <c r="AK57" s="2">
        <v>63700</v>
      </c>
      <c r="AL57" s="2">
        <v>3400</v>
      </c>
      <c r="AM57" s="2">
        <v>4000</v>
      </c>
      <c r="AN57" s="2">
        <v>3500</v>
      </c>
      <c r="AO57" s="2">
        <v>3500</v>
      </c>
      <c r="AP57" s="2">
        <v>3500</v>
      </c>
      <c r="AQ57" s="2">
        <v>3500</v>
      </c>
      <c r="AR57" s="2">
        <v>3500</v>
      </c>
      <c r="AS57" s="2">
        <v>3500</v>
      </c>
      <c r="AT57" s="2">
        <v>3500</v>
      </c>
      <c r="AU57" s="2">
        <v>3500</v>
      </c>
      <c r="AV57" s="2">
        <v>3500</v>
      </c>
      <c r="AW57" s="2">
        <v>4000</v>
      </c>
      <c r="AX57" s="2">
        <v>42900</v>
      </c>
      <c r="AY57" s="2">
        <v>3500</v>
      </c>
      <c r="AZ57" s="2">
        <v>3500</v>
      </c>
    </row>
    <row r="58" spans="1:52" x14ac:dyDescent="0.25">
      <c r="A58">
        <v>52</v>
      </c>
      <c r="B58" t="s">
        <v>3</v>
      </c>
      <c r="C58" s="1">
        <v>44033</v>
      </c>
      <c r="D58" t="s">
        <v>80</v>
      </c>
      <c r="E58" s="1">
        <v>39337</v>
      </c>
      <c r="F58" s="1">
        <v>46641</v>
      </c>
      <c r="G58" t="s">
        <v>11</v>
      </c>
      <c r="H58" t="s">
        <v>398</v>
      </c>
      <c r="I58" t="s">
        <v>78</v>
      </c>
      <c r="J58" s="2">
        <v>1323469</v>
      </c>
      <c r="K58" t="s">
        <v>320</v>
      </c>
      <c r="L58" t="s">
        <v>321</v>
      </c>
      <c r="M58" t="s">
        <v>325</v>
      </c>
      <c r="N58" s="3" t="s">
        <v>333</v>
      </c>
      <c r="O58" s="2">
        <v>3615.63</v>
      </c>
      <c r="P58" s="2">
        <v>0</v>
      </c>
      <c r="Q58" s="2">
        <v>0</v>
      </c>
      <c r="R58" s="2">
        <v>0</v>
      </c>
      <c r="S58">
        <v>0</v>
      </c>
      <c r="T58" s="2">
        <v>0</v>
      </c>
      <c r="U58" s="2">
        <v>387071.31327691779</v>
      </c>
      <c r="V58" s="2">
        <v>387071.31327691779</v>
      </c>
      <c r="W58" s="2">
        <v>387071.31327691779</v>
      </c>
      <c r="X58" s="2">
        <v>180070</v>
      </c>
      <c r="Y58" s="2">
        <v>10000</v>
      </c>
      <c r="Z58" s="2">
        <v>70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10070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</row>
    <row r="59" spans="1:52" x14ac:dyDescent="0.25">
      <c r="A59">
        <v>53</v>
      </c>
      <c r="B59" t="s">
        <v>3</v>
      </c>
      <c r="C59" s="1">
        <v>44033</v>
      </c>
      <c r="D59" t="s">
        <v>81</v>
      </c>
      <c r="E59" s="1">
        <v>39686</v>
      </c>
      <c r="F59" s="1">
        <v>46990</v>
      </c>
      <c r="G59" t="s">
        <v>11</v>
      </c>
      <c r="H59" t="s">
        <v>399</v>
      </c>
      <c r="I59" t="s">
        <v>83</v>
      </c>
      <c r="J59" s="2">
        <v>363650</v>
      </c>
      <c r="K59" t="s">
        <v>320</v>
      </c>
      <c r="L59" t="s">
        <v>5</v>
      </c>
      <c r="M59" t="s">
        <v>326</v>
      </c>
      <c r="N59" s="3" t="s">
        <v>333</v>
      </c>
      <c r="O59" s="2">
        <v>3641</v>
      </c>
      <c r="P59" s="2">
        <v>0</v>
      </c>
      <c r="Q59" s="2">
        <v>0</v>
      </c>
      <c r="R59" s="2">
        <v>0</v>
      </c>
      <c r="S59">
        <v>0</v>
      </c>
      <c r="T59" s="2">
        <v>0</v>
      </c>
      <c r="U59" s="2">
        <v>278141.28999999998</v>
      </c>
      <c r="V59" s="2">
        <v>278141.28999999998</v>
      </c>
      <c r="W59" s="2">
        <v>278141.28999999998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</row>
    <row r="60" spans="1:52" x14ac:dyDescent="0.25">
      <c r="A60">
        <v>54</v>
      </c>
      <c r="B60" t="s">
        <v>3</v>
      </c>
      <c r="C60" s="1">
        <v>44033</v>
      </c>
      <c r="D60" t="s">
        <v>82</v>
      </c>
      <c r="E60" s="1">
        <v>39248</v>
      </c>
      <c r="F60" s="1">
        <v>46460</v>
      </c>
      <c r="G60" t="s">
        <v>19</v>
      </c>
      <c r="H60" t="s">
        <v>605</v>
      </c>
      <c r="I60" t="s">
        <v>15</v>
      </c>
      <c r="J60" s="2">
        <v>2133571</v>
      </c>
      <c r="K60" t="s">
        <v>320</v>
      </c>
      <c r="L60" t="s">
        <v>321</v>
      </c>
      <c r="M60" t="s">
        <v>326</v>
      </c>
      <c r="N60" s="3" t="s">
        <v>333</v>
      </c>
      <c r="O60" s="2">
        <v>20120</v>
      </c>
      <c r="P60" s="2">
        <v>0</v>
      </c>
      <c r="Q60" s="2">
        <v>0</v>
      </c>
      <c r="R60" s="2">
        <v>0</v>
      </c>
      <c r="S60">
        <v>0</v>
      </c>
      <c r="T60" s="2">
        <v>8216.4467750428394</v>
      </c>
      <c r="U60" s="2">
        <v>514761.24096842628</v>
      </c>
      <c r="V60" s="2">
        <v>522977.68774346914</v>
      </c>
      <c r="W60" s="2">
        <v>522977.68774346914</v>
      </c>
      <c r="X60" s="2">
        <v>865160</v>
      </c>
      <c r="Y60" s="2">
        <v>20120</v>
      </c>
      <c r="Z60" s="2">
        <v>20120</v>
      </c>
      <c r="AA60" s="2">
        <v>5000</v>
      </c>
      <c r="AB60" s="2">
        <v>10120</v>
      </c>
      <c r="AC60" s="2">
        <v>45240</v>
      </c>
      <c r="AD60" s="2">
        <v>20120</v>
      </c>
      <c r="AE60" s="2">
        <v>20120</v>
      </c>
      <c r="AF60" s="2">
        <v>20120</v>
      </c>
      <c r="AG60" s="2">
        <v>20120</v>
      </c>
      <c r="AH60" s="2">
        <v>20120</v>
      </c>
      <c r="AI60" s="2">
        <v>20120</v>
      </c>
      <c r="AJ60" s="2">
        <v>20120</v>
      </c>
      <c r="AK60" s="2">
        <v>241440</v>
      </c>
      <c r="AL60" s="2">
        <v>20120</v>
      </c>
      <c r="AM60" s="2">
        <v>20120</v>
      </c>
      <c r="AN60" s="2">
        <v>20120</v>
      </c>
      <c r="AO60" s="2">
        <v>20120</v>
      </c>
      <c r="AP60" s="2">
        <v>20120</v>
      </c>
      <c r="AQ60" s="2">
        <v>20120</v>
      </c>
      <c r="AR60" s="2">
        <v>20120</v>
      </c>
      <c r="AS60" s="2">
        <v>20120</v>
      </c>
      <c r="AT60" s="2">
        <v>20120</v>
      </c>
      <c r="AU60" s="2">
        <v>20120</v>
      </c>
      <c r="AV60" s="2">
        <v>20120</v>
      </c>
      <c r="AW60" s="2">
        <v>20120</v>
      </c>
      <c r="AX60" s="2">
        <v>241440</v>
      </c>
      <c r="AY60" s="2">
        <v>20120</v>
      </c>
      <c r="AZ60" s="2">
        <v>20120</v>
      </c>
    </row>
    <row r="61" spans="1:52" x14ac:dyDescent="0.25">
      <c r="A61">
        <v>55</v>
      </c>
      <c r="B61" t="s">
        <v>3</v>
      </c>
      <c r="C61" s="1">
        <v>44033</v>
      </c>
      <c r="D61" t="s">
        <v>84</v>
      </c>
      <c r="E61" s="1">
        <v>39490</v>
      </c>
      <c r="F61" s="1">
        <v>46794</v>
      </c>
      <c r="G61" t="s">
        <v>11</v>
      </c>
      <c r="H61" t="s">
        <v>400</v>
      </c>
      <c r="I61" t="s">
        <v>12</v>
      </c>
      <c r="J61" s="2">
        <v>1340434.0900000001</v>
      </c>
      <c r="K61" t="s">
        <v>320</v>
      </c>
      <c r="L61" t="s">
        <v>321</v>
      </c>
      <c r="M61" t="s">
        <v>325</v>
      </c>
      <c r="N61" s="3" t="s">
        <v>333</v>
      </c>
      <c r="O61" s="2">
        <v>2850</v>
      </c>
      <c r="P61" s="2">
        <v>0</v>
      </c>
      <c r="Q61" s="2">
        <v>0</v>
      </c>
      <c r="R61" s="2">
        <v>0</v>
      </c>
      <c r="S61">
        <v>0</v>
      </c>
      <c r="T61" s="2">
        <v>379.34061136041134</v>
      </c>
      <c r="U61" s="2">
        <v>38810.444854581867</v>
      </c>
      <c r="V61" s="2">
        <v>39189.785465942281</v>
      </c>
      <c r="W61" s="2">
        <v>39189.785465942281</v>
      </c>
      <c r="X61" s="2">
        <v>218384.7</v>
      </c>
      <c r="Y61" s="2">
        <v>5000</v>
      </c>
      <c r="Z61" s="2">
        <v>5140</v>
      </c>
      <c r="AA61" s="2">
        <v>6500</v>
      </c>
      <c r="AB61" s="2">
        <v>4810</v>
      </c>
      <c r="AC61" s="2">
        <v>4900</v>
      </c>
      <c r="AD61" s="2">
        <v>4950</v>
      </c>
      <c r="AE61" s="2">
        <v>4730</v>
      </c>
      <c r="AF61" s="2">
        <v>4850</v>
      </c>
      <c r="AG61" s="2">
        <v>4900</v>
      </c>
      <c r="AH61" s="2">
        <v>4706</v>
      </c>
      <c r="AI61" s="2">
        <v>4865</v>
      </c>
      <c r="AJ61" s="2">
        <v>4530.34</v>
      </c>
      <c r="AK61" s="2">
        <v>59881.34</v>
      </c>
      <c r="AL61" s="2">
        <v>4681.78</v>
      </c>
      <c r="AM61" s="2">
        <v>4800</v>
      </c>
      <c r="AN61" s="2">
        <v>4460</v>
      </c>
      <c r="AO61" s="2">
        <v>4600</v>
      </c>
      <c r="AP61" s="2">
        <v>4512</v>
      </c>
      <c r="AQ61" s="2">
        <v>4600</v>
      </c>
      <c r="AR61" s="2">
        <v>4600</v>
      </c>
      <c r="AS61" s="2">
        <v>4587</v>
      </c>
      <c r="AT61" s="2">
        <v>4350</v>
      </c>
      <c r="AU61" s="2">
        <v>4400</v>
      </c>
      <c r="AV61" s="2">
        <v>4450</v>
      </c>
      <c r="AW61" s="2">
        <v>4300</v>
      </c>
      <c r="AX61" s="2">
        <v>54340.78</v>
      </c>
      <c r="AY61" s="2">
        <v>4440</v>
      </c>
      <c r="AZ61" s="2">
        <v>4310</v>
      </c>
    </row>
    <row r="62" spans="1:52" x14ac:dyDescent="0.25">
      <c r="A62">
        <v>56</v>
      </c>
      <c r="B62" t="s">
        <v>3</v>
      </c>
      <c r="C62" s="1">
        <v>44033</v>
      </c>
      <c r="D62" t="s">
        <v>85</v>
      </c>
      <c r="E62" s="1">
        <v>39420</v>
      </c>
      <c r="F62" s="1">
        <v>46725</v>
      </c>
      <c r="G62" t="s">
        <v>27</v>
      </c>
      <c r="H62" t="s">
        <v>604</v>
      </c>
      <c r="I62" t="s">
        <v>12</v>
      </c>
      <c r="J62" s="2">
        <v>144000</v>
      </c>
      <c r="K62" t="s">
        <v>320</v>
      </c>
      <c r="L62" t="s">
        <v>321</v>
      </c>
      <c r="M62" t="s">
        <v>326</v>
      </c>
      <c r="N62" s="3" t="s">
        <v>335</v>
      </c>
      <c r="O62" s="2">
        <v>679.69</v>
      </c>
      <c r="P62" s="2">
        <v>1914.3410640877901</v>
      </c>
      <c r="Q62" s="2">
        <v>137.25843604055075</v>
      </c>
      <c r="R62" s="2">
        <v>0</v>
      </c>
      <c r="S62" t="s">
        <v>332</v>
      </c>
      <c r="T62" s="2">
        <v>262.5086731992705</v>
      </c>
      <c r="U62" s="2">
        <v>21739.992097551956</v>
      </c>
      <c r="V62" s="2">
        <v>22002.500770751227</v>
      </c>
      <c r="W62" s="2">
        <v>840664.94869863172</v>
      </c>
      <c r="X62" s="2">
        <v>877172</v>
      </c>
      <c r="Y62" s="2">
        <v>18700</v>
      </c>
      <c r="Z62" s="2">
        <v>19500</v>
      </c>
      <c r="AA62" s="2">
        <v>0</v>
      </c>
      <c r="AB62" s="2">
        <v>0</v>
      </c>
      <c r="AC62" s="2">
        <v>0</v>
      </c>
      <c r="AD62" s="2">
        <v>0</v>
      </c>
      <c r="AE62" s="2">
        <v>20000</v>
      </c>
      <c r="AF62" s="2">
        <v>25000</v>
      </c>
      <c r="AG62" s="2">
        <v>25000</v>
      </c>
      <c r="AH62" s="2">
        <v>25000</v>
      </c>
      <c r="AI62" s="2">
        <v>28000</v>
      </c>
      <c r="AJ62" s="2">
        <v>27000</v>
      </c>
      <c r="AK62" s="2">
        <v>188200</v>
      </c>
      <c r="AL62" s="2">
        <v>27000</v>
      </c>
      <c r="AM62" s="2">
        <v>27000</v>
      </c>
      <c r="AN62" s="2">
        <v>26000</v>
      </c>
      <c r="AO62" s="2">
        <v>26000</v>
      </c>
      <c r="AP62" s="2">
        <v>26000</v>
      </c>
      <c r="AQ62" s="2">
        <v>26000</v>
      </c>
      <c r="AR62" s="2">
        <v>27000</v>
      </c>
      <c r="AS62" s="2">
        <v>26000</v>
      </c>
      <c r="AT62" s="2">
        <v>26000</v>
      </c>
      <c r="AU62" s="2">
        <v>26000</v>
      </c>
      <c r="AV62" s="2">
        <v>26000</v>
      </c>
      <c r="AW62" s="2">
        <v>26000</v>
      </c>
      <c r="AX62" s="2">
        <v>315000</v>
      </c>
      <c r="AY62" s="2">
        <v>27000</v>
      </c>
      <c r="AZ62" s="2">
        <v>26000</v>
      </c>
    </row>
    <row r="63" spans="1:52" x14ac:dyDescent="0.25">
      <c r="A63">
        <v>57</v>
      </c>
      <c r="B63" t="s">
        <v>3</v>
      </c>
      <c r="C63" s="1">
        <v>44033</v>
      </c>
      <c r="D63" t="s">
        <v>86</v>
      </c>
      <c r="E63" s="1">
        <v>39681</v>
      </c>
      <c r="F63" s="1">
        <v>48810</v>
      </c>
      <c r="G63" t="s">
        <v>11</v>
      </c>
      <c r="H63" t="s">
        <v>401</v>
      </c>
      <c r="I63" t="s">
        <v>18</v>
      </c>
      <c r="J63" s="2">
        <v>1097300</v>
      </c>
      <c r="K63" t="s">
        <v>320</v>
      </c>
      <c r="L63" t="s">
        <v>321</v>
      </c>
      <c r="M63" t="s">
        <v>326</v>
      </c>
      <c r="N63" s="3" t="s">
        <v>333</v>
      </c>
      <c r="O63" s="2">
        <v>5486</v>
      </c>
      <c r="P63" s="2">
        <v>0</v>
      </c>
      <c r="Q63" s="2">
        <v>0</v>
      </c>
      <c r="R63" s="2">
        <v>0</v>
      </c>
      <c r="S63">
        <v>0</v>
      </c>
      <c r="T63" s="2">
        <v>4278.1302914482449</v>
      </c>
      <c r="U63" s="2">
        <v>935017.80243936914</v>
      </c>
      <c r="V63" s="2">
        <v>939295.93273081735</v>
      </c>
      <c r="W63" s="2">
        <v>939295.93273081735</v>
      </c>
      <c r="X63" s="2">
        <v>235898</v>
      </c>
      <c r="Y63" s="2">
        <v>5486</v>
      </c>
      <c r="Z63" s="2">
        <v>5486</v>
      </c>
      <c r="AA63" s="2">
        <v>5486</v>
      </c>
      <c r="AB63" s="2">
        <v>5486</v>
      </c>
      <c r="AC63" s="2">
        <v>5486</v>
      </c>
      <c r="AD63" s="2">
        <v>5486</v>
      </c>
      <c r="AE63" s="2">
        <v>5486</v>
      </c>
      <c r="AF63" s="2">
        <v>5486</v>
      </c>
      <c r="AG63" s="2">
        <v>5486</v>
      </c>
      <c r="AH63" s="2">
        <v>5486</v>
      </c>
      <c r="AI63" s="2">
        <v>5486</v>
      </c>
      <c r="AJ63" s="2">
        <v>5486</v>
      </c>
      <c r="AK63" s="2">
        <v>65832</v>
      </c>
      <c r="AL63" s="2">
        <v>5486</v>
      </c>
      <c r="AM63" s="2">
        <v>5486</v>
      </c>
      <c r="AN63" s="2">
        <v>5486</v>
      </c>
      <c r="AO63" s="2">
        <v>5486</v>
      </c>
      <c r="AP63" s="2">
        <v>5486</v>
      </c>
      <c r="AQ63" s="2">
        <v>5486</v>
      </c>
      <c r="AR63" s="2">
        <v>5486</v>
      </c>
      <c r="AS63" s="2">
        <v>5486</v>
      </c>
      <c r="AT63" s="2">
        <v>5486</v>
      </c>
      <c r="AU63" s="2">
        <v>5486</v>
      </c>
      <c r="AV63" s="2">
        <v>5486</v>
      </c>
      <c r="AW63" s="2">
        <v>5486</v>
      </c>
      <c r="AX63" s="2">
        <v>65832</v>
      </c>
      <c r="AY63" s="2">
        <v>5486</v>
      </c>
      <c r="AZ63" s="2">
        <v>5486</v>
      </c>
    </row>
    <row r="64" spans="1:52" x14ac:dyDescent="0.25">
      <c r="A64">
        <v>58</v>
      </c>
      <c r="B64" t="s">
        <v>3</v>
      </c>
      <c r="C64" s="1">
        <v>44033</v>
      </c>
      <c r="D64" t="s">
        <v>87</v>
      </c>
      <c r="E64" s="1">
        <v>39694</v>
      </c>
      <c r="F64" s="1">
        <v>45171</v>
      </c>
      <c r="G64" t="s">
        <v>19</v>
      </c>
      <c r="H64" t="s">
        <v>603</v>
      </c>
      <c r="I64" t="s">
        <v>20</v>
      </c>
      <c r="J64" s="2">
        <v>1566075</v>
      </c>
      <c r="K64" t="s">
        <v>320</v>
      </c>
      <c r="L64" t="s">
        <v>5</v>
      </c>
      <c r="M64" t="s">
        <v>325</v>
      </c>
      <c r="N64" s="3" t="s">
        <v>333</v>
      </c>
      <c r="O64" s="2">
        <v>3852.85</v>
      </c>
      <c r="P64" s="2">
        <v>475332.78594412777</v>
      </c>
      <c r="Q64" s="2">
        <v>1.7763568394002505E-14</v>
      </c>
      <c r="R64" s="2">
        <v>0</v>
      </c>
      <c r="S64" t="s">
        <v>332</v>
      </c>
      <c r="T64" s="2">
        <v>1.7763568394002505E-14</v>
      </c>
      <c r="U64" s="2">
        <v>475332.78594412777</v>
      </c>
      <c r="V64" s="2">
        <v>475332.78594412777</v>
      </c>
      <c r="W64" s="2">
        <v>475332.78594412777</v>
      </c>
      <c r="X64" s="2">
        <v>228813</v>
      </c>
      <c r="Y64" s="2">
        <v>6060</v>
      </c>
      <c r="Z64" s="2">
        <v>6000</v>
      </c>
      <c r="AA64" s="2">
        <v>6000</v>
      </c>
      <c r="AB64" s="2">
        <v>6000</v>
      </c>
      <c r="AC64" s="2">
        <v>6000</v>
      </c>
      <c r="AD64" s="2">
        <v>6000</v>
      </c>
      <c r="AE64" s="2">
        <v>6000</v>
      </c>
      <c r="AF64" s="2">
        <v>6000</v>
      </c>
      <c r="AG64" s="2">
        <v>6000</v>
      </c>
      <c r="AH64" s="2">
        <v>5950</v>
      </c>
      <c r="AI64" s="2">
        <v>5950</v>
      </c>
      <c r="AJ64" s="2">
        <v>6000</v>
      </c>
      <c r="AK64" s="2">
        <v>71960</v>
      </c>
      <c r="AL64" s="2">
        <v>6000</v>
      </c>
      <c r="AM64" s="2">
        <v>6000</v>
      </c>
      <c r="AN64" s="2">
        <v>6000</v>
      </c>
      <c r="AO64" s="2">
        <v>6000</v>
      </c>
      <c r="AP64" s="2">
        <v>6000</v>
      </c>
      <c r="AQ64" s="2">
        <v>5985</v>
      </c>
      <c r="AR64" s="2">
        <v>5270</v>
      </c>
      <c r="AS64" s="2">
        <v>4279</v>
      </c>
      <c r="AT64" s="2">
        <v>0</v>
      </c>
      <c r="AU64" s="2">
        <v>0</v>
      </c>
      <c r="AV64" s="2">
        <v>0</v>
      </c>
      <c r="AW64" s="2">
        <v>0</v>
      </c>
      <c r="AX64" s="2">
        <v>45534</v>
      </c>
      <c r="AY64" s="2">
        <v>0</v>
      </c>
      <c r="AZ64" s="2">
        <v>0</v>
      </c>
    </row>
    <row r="65" spans="1:52" x14ac:dyDescent="0.25">
      <c r="A65">
        <v>59</v>
      </c>
      <c r="B65" t="s">
        <v>3</v>
      </c>
      <c r="C65" s="1">
        <v>44033</v>
      </c>
      <c r="D65" t="s">
        <v>88</v>
      </c>
      <c r="E65" s="1">
        <v>39427</v>
      </c>
      <c r="F65" s="1">
        <v>46731</v>
      </c>
      <c r="G65" t="s">
        <v>19</v>
      </c>
      <c r="H65" t="s">
        <v>602</v>
      </c>
      <c r="I65" t="s">
        <v>29</v>
      </c>
      <c r="J65" s="2">
        <v>671072.80000000005</v>
      </c>
      <c r="K65" t="s">
        <v>320</v>
      </c>
      <c r="L65" t="s">
        <v>5</v>
      </c>
      <c r="M65" t="s">
        <v>325</v>
      </c>
      <c r="N65" s="3" t="s">
        <v>333</v>
      </c>
      <c r="O65" s="2">
        <v>1331.66</v>
      </c>
      <c r="P65" s="2">
        <v>0</v>
      </c>
      <c r="Q65" s="2">
        <v>1.1368683772161603E-13</v>
      </c>
      <c r="R65" s="2">
        <v>0</v>
      </c>
      <c r="S65">
        <v>0</v>
      </c>
      <c r="T65" s="2">
        <v>569.48944071912035</v>
      </c>
      <c r="U65" s="2">
        <v>244596.5359972624</v>
      </c>
      <c r="V65" s="2">
        <v>245166.02543798153</v>
      </c>
      <c r="W65" s="2">
        <v>245166.02543798153</v>
      </c>
      <c r="X65" s="2">
        <v>96791.23</v>
      </c>
      <c r="Y65" s="2">
        <v>2322</v>
      </c>
      <c r="Z65" s="2">
        <v>2308.4</v>
      </c>
      <c r="AA65" s="2">
        <v>2201.5700000000002</v>
      </c>
      <c r="AB65" s="2">
        <v>2281.3000000000002</v>
      </c>
      <c r="AC65" s="2">
        <v>2237.5</v>
      </c>
      <c r="AD65" s="2">
        <v>2254.11</v>
      </c>
      <c r="AE65" s="2">
        <v>2211.1999999999998</v>
      </c>
      <c r="AF65" s="2">
        <v>2227</v>
      </c>
      <c r="AG65" s="2">
        <v>2213.4</v>
      </c>
      <c r="AH65" s="2">
        <v>2171.8000000000002</v>
      </c>
      <c r="AI65" s="2">
        <v>2186.3000000000002</v>
      </c>
      <c r="AJ65" s="2">
        <v>2145.6</v>
      </c>
      <c r="AK65" s="2">
        <v>26760.18</v>
      </c>
      <c r="AL65" s="2">
        <v>2159.1999999999998</v>
      </c>
      <c r="AM65" s="2">
        <v>2145.6</v>
      </c>
      <c r="AN65" s="2">
        <v>2054.5</v>
      </c>
      <c r="AO65" s="2">
        <v>2118.4</v>
      </c>
      <c r="AP65" s="2">
        <v>2079.9</v>
      </c>
      <c r="AQ65" s="2">
        <v>2091.3000000000002</v>
      </c>
      <c r="AR65" s="2">
        <v>2054</v>
      </c>
      <c r="AS65" s="2">
        <v>2064.1</v>
      </c>
      <c r="AT65" s="2">
        <v>2050.6</v>
      </c>
      <c r="AU65" s="2">
        <v>2014.2</v>
      </c>
      <c r="AV65" s="2">
        <v>2023.4</v>
      </c>
      <c r="AW65" s="2">
        <v>1988</v>
      </c>
      <c r="AX65" s="2">
        <v>24843.199999999997</v>
      </c>
      <c r="AY65" s="2">
        <v>1996.3</v>
      </c>
      <c r="AZ65" s="2">
        <v>1980.9</v>
      </c>
    </row>
    <row r="66" spans="1:52" x14ac:dyDescent="0.25">
      <c r="A66">
        <v>60</v>
      </c>
      <c r="B66" t="s">
        <v>89</v>
      </c>
      <c r="C66" s="1">
        <v>44034</v>
      </c>
      <c r="D66" t="s">
        <v>90</v>
      </c>
      <c r="E66" s="1">
        <v>41186</v>
      </c>
      <c r="F66" s="1">
        <v>48490</v>
      </c>
      <c r="G66" t="s">
        <v>19</v>
      </c>
      <c r="H66" t="s">
        <v>601</v>
      </c>
      <c r="I66" t="s">
        <v>35</v>
      </c>
      <c r="J66" s="2">
        <v>167000</v>
      </c>
      <c r="K66" t="s">
        <v>320</v>
      </c>
      <c r="L66" t="s">
        <v>5</v>
      </c>
      <c r="M66" t="s">
        <v>326</v>
      </c>
      <c r="N66" s="3">
        <v>980</v>
      </c>
      <c r="O66" s="2">
        <v>1718</v>
      </c>
      <c r="P66" s="2">
        <v>11379.294171070867</v>
      </c>
      <c r="Q66" s="2">
        <v>29852.705828929127</v>
      </c>
      <c r="R66" s="2">
        <v>2640</v>
      </c>
      <c r="S66" t="s">
        <v>332</v>
      </c>
      <c r="T66" s="2">
        <v>31037.293107704361</v>
      </c>
      <c r="U66" s="2">
        <v>81695.674398292089</v>
      </c>
      <c r="V66" s="2">
        <v>112732.96750599645</v>
      </c>
      <c r="W66" s="2">
        <v>115482.96750599645</v>
      </c>
      <c r="X66" s="2">
        <v>49076</v>
      </c>
      <c r="Y66" s="2">
        <v>7000</v>
      </c>
      <c r="Z66" s="2">
        <v>5828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12828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</row>
    <row r="67" spans="1:52" x14ac:dyDescent="0.25">
      <c r="A67">
        <v>61</v>
      </c>
      <c r="B67" t="s">
        <v>89</v>
      </c>
      <c r="C67" s="1">
        <v>44034</v>
      </c>
      <c r="D67" t="s">
        <v>91</v>
      </c>
      <c r="E67" s="1">
        <v>40892</v>
      </c>
      <c r="F67" s="1">
        <v>48196</v>
      </c>
      <c r="G67" t="s">
        <v>11</v>
      </c>
      <c r="H67" t="s">
        <v>402</v>
      </c>
      <c r="I67" t="s">
        <v>12</v>
      </c>
      <c r="J67" s="2">
        <v>572000</v>
      </c>
      <c r="K67" t="s">
        <v>320</v>
      </c>
      <c r="L67" t="s">
        <v>5</v>
      </c>
      <c r="M67" t="s">
        <v>326</v>
      </c>
      <c r="N67" s="3">
        <v>980</v>
      </c>
      <c r="O67" s="2">
        <v>6212</v>
      </c>
      <c r="P67" s="2">
        <v>0</v>
      </c>
      <c r="Q67" s="2">
        <v>0</v>
      </c>
      <c r="R67" s="2">
        <v>0</v>
      </c>
      <c r="S67">
        <v>0</v>
      </c>
      <c r="T67" s="2">
        <v>4453.4205017613867</v>
      </c>
      <c r="U67" s="2">
        <v>306785.44473623403</v>
      </c>
      <c r="V67" s="2">
        <v>311238.8652379954</v>
      </c>
      <c r="W67" s="2">
        <v>311238.8652379954</v>
      </c>
      <c r="X67" s="2">
        <v>267430</v>
      </c>
      <c r="Y67" s="2">
        <v>6220</v>
      </c>
      <c r="Z67" s="2">
        <v>6220</v>
      </c>
      <c r="AA67" s="2">
        <v>6220</v>
      </c>
      <c r="AB67" s="2">
        <v>6220</v>
      </c>
      <c r="AC67" s="2">
        <v>6220</v>
      </c>
      <c r="AD67" s="2">
        <v>6220</v>
      </c>
      <c r="AE67" s="2">
        <v>6220</v>
      </c>
      <c r="AF67" s="2">
        <v>6220</v>
      </c>
      <c r="AG67" s="2">
        <v>6220</v>
      </c>
      <c r="AH67" s="2">
        <v>6220</v>
      </c>
      <c r="AI67" s="2">
        <v>6220</v>
      </c>
      <c r="AJ67" s="2">
        <v>6220</v>
      </c>
      <c r="AK67" s="2">
        <v>74640</v>
      </c>
      <c r="AL67" s="2">
        <v>6220</v>
      </c>
      <c r="AM67" s="2">
        <v>6220</v>
      </c>
      <c r="AN67" s="2">
        <v>6220</v>
      </c>
      <c r="AO67" s="2">
        <v>6220</v>
      </c>
      <c r="AP67" s="2">
        <v>6220</v>
      </c>
      <c r="AQ67" s="2">
        <v>6220</v>
      </c>
      <c r="AR67" s="2">
        <v>6220</v>
      </c>
      <c r="AS67" s="2">
        <v>0</v>
      </c>
      <c r="AT67" s="2">
        <v>0</v>
      </c>
      <c r="AU67" s="2">
        <v>0</v>
      </c>
      <c r="AV67" s="2">
        <v>24850</v>
      </c>
      <c r="AW67" s="2">
        <v>6220</v>
      </c>
      <c r="AX67" s="2">
        <v>74610</v>
      </c>
      <c r="AY67" s="2">
        <v>6220</v>
      </c>
      <c r="AZ67" s="2">
        <v>6220</v>
      </c>
    </row>
    <row r="68" spans="1:52" x14ac:dyDescent="0.25">
      <c r="A68">
        <v>62</v>
      </c>
      <c r="B68" t="s">
        <v>89</v>
      </c>
      <c r="C68" s="1">
        <v>44034</v>
      </c>
      <c r="D68" t="s">
        <v>92</v>
      </c>
      <c r="E68" s="1">
        <v>40765</v>
      </c>
      <c r="F68" s="1">
        <v>48069</v>
      </c>
      <c r="G68" t="s">
        <v>19</v>
      </c>
      <c r="H68" t="s">
        <v>600</v>
      </c>
      <c r="I68" t="s">
        <v>20</v>
      </c>
      <c r="J68" s="2">
        <v>190000</v>
      </c>
      <c r="K68" t="s">
        <v>320</v>
      </c>
      <c r="L68" t="s">
        <v>5</v>
      </c>
      <c r="M68" t="s">
        <v>326</v>
      </c>
      <c r="N68" s="3">
        <v>980</v>
      </c>
      <c r="O68" s="2">
        <v>1341</v>
      </c>
      <c r="P68" s="2">
        <v>0</v>
      </c>
      <c r="Q68" s="2">
        <v>0</v>
      </c>
      <c r="R68" s="2">
        <v>0</v>
      </c>
      <c r="S68">
        <v>0</v>
      </c>
      <c r="T68" s="2">
        <v>801.99010266641312</v>
      </c>
      <c r="U68" s="2">
        <v>55090.801987092476</v>
      </c>
      <c r="V68" s="2">
        <v>55892.792089758892</v>
      </c>
      <c r="W68" s="2">
        <v>55892.792089758892</v>
      </c>
      <c r="X68" s="2">
        <v>62800</v>
      </c>
      <c r="Y68" s="2">
        <v>1500</v>
      </c>
      <c r="Z68" s="2">
        <v>1500</v>
      </c>
      <c r="AA68" s="2">
        <v>0</v>
      </c>
      <c r="AB68" s="2">
        <v>2800</v>
      </c>
      <c r="AC68" s="2">
        <v>1500</v>
      </c>
      <c r="AD68" s="2">
        <v>1500</v>
      </c>
      <c r="AE68" s="2">
        <v>1500</v>
      </c>
      <c r="AF68" s="2">
        <v>1500</v>
      </c>
      <c r="AG68" s="2">
        <v>1500</v>
      </c>
      <c r="AH68" s="2">
        <v>1500</v>
      </c>
      <c r="AI68" s="2">
        <v>1500</v>
      </c>
      <c r="AJ68" s="2">
        <v>1500</v>
      </c>
      <c r="AK68" s="2">
        <v>17800</v>
      </c>
      <c r="AL68" s="2">
        <v>1500</v>
      </c>
      <c r="AM68" s="2">
        <v>1500</v>
      </c>
      <c r="AN68" s="2">
        <v>1500</v>
      </c>
      <c r="AO68" s="2">
        <v>1500</v>
      </c>
      <c r="AP68" s="2">
        <v>1500</v>
      </c>
      <c r="AQ68" s="2">
        <v>1500</v>
      </c>
      <c r="AR68" s="2">
        <v>1500</v>
      </c>
      <c r="AS68" s="2">
        <v>1500</v>
      </c>
      <c r="AT68" s="2">
        <v>1500</v>
      </c>
      <c r="AU68" s="2">
        <v>1500</v>
      </c>
      <c r="AV68" s="2">
        <v>1500</v>
      </c>
      <c r="AW68" s="2">
        <v>1500</v>
      </c>
      <c r="AX68" s="2">
        <v>18000</v>
      </c>
      <c r="AY68" s="2">
        <v>1500</v>
      </c>
      <c r="AZ68" s="2">
        <v>1500</v>
      </c>
    </row>
    <row r="69" spans="1:52" x14ac:dyDescent="0.25">
      <c r="A69">
        <v>63</v>
      </c>
      <c r="B69" t="s">
        <v>89</v>
      </c>
      <c r="C69" s="1">
        <v>44034</v>
      </c>
      <c r="D69" t="s">
        <v>93</v>
      </c>
      <c r="E69" s="1">
        <v>41386</v>
      </c>
      <c r="F69" s="1">
        <v>48690</v>
      </c>
      <c r="G69" t="s">
        <v>11</v>
      </c>
      <c r="H69" t="s">
        <v>403</v>
      </c>
      <c r="I69" t="s">
        <v>18</v>
      </c>
      <c r="J69" s="2">
        <v>228000</v>
      </c>
      <c r="K69" t="s">
        <v>320</v>
      </c>
      <c r="L69" t="s">
        <v>641</v>
      </c>
      <c r="M69" t="s">
        <v>326</v>
      </c>
      <c r="N69" s="3">
        <v>980</v>
      </c>
      <c r="O69" s="2">
        <v>1765.38</v>
      </c>
      <c r="P69" s="2">
        <v>0</v>
      </c>
      <c r="Q69" s="2">
        <v>0</v>
      </c>
      <c r="R69" s="2">
        <v>0</v>
      </c>
      <c r="S69">
        <v>0</v>
      </c>
      <c r="T69" s="2">
        <v>1325.9022226328543</v>
      </c>
      <c r="U69" s="2">
        <v>91344.923577130423</v>
      </c>
      <c r="V69" s="2">
        <v>92670.825799763275</v>
      </c>
      <c r="W69" s="2">
        <v>92898.825799763275</v>
      </c>
      <c r="X69" s="2">
        <v>88000</v>
      </c>
      <c r="Y69" s="2">
        <v>2000</v>
      </c>
      <c r="Z69" s="2">
        <v>2000</v>
      </c>
      <c r="AA69" s="2">
        <v>2000</v>
      </c>
      <c r="AB69" s="2">
        <v>0</v>
      </c>
      <c r="AC69" s="2">
        <v>0</v>
      </c>
      <c r="AD69" s="2">
        <v>2000</v>
      </c>
      <c r="AE69" s="2">
        <v>2000</v>
      </c>
      <c r="AF69" s="2">
        <v>2000</v>
      </c>
      <c r="AG69" s="2">
        <v>2000</v>
      </c>
      <c r="AH69" s="2">
        <v>2500</v>
      </c>
      <c r="AI69" s="2">
        <v>2500</v>
      </c>
      <c r="AJ69" s="2">
        <v>4000</v>
      </c>
      <c r="AK69" s="2">
        <v>23000</v>
      </c>
      <c r="AL69" s="2">
        <v>2500</v>
      </c>
      <c r="AM69" s="2">
        <v>2500</v>
      </c>
      <c r="AN69" s="2">
        <v>2000</v>
      </c>
      <c r="AO69" s="2">
        <v>2000</v>
      </c>
      <c r="AP69" s="2">
        <v>2000</v>
      </c>
      <c r="AQ69" s="2">
        <v>2000</v>
      </c>
      <c r="AR69" s="2">
        <v>2000</v>
      </c>
      <c r="AS69" s="2">
        <v>2000</v>
      </c>
      <c r="AT69" s="2">
        <v>2000</v>
      </c>
      <c r="AU69" s="2">
        <v>2000</v>
      </c>
      <c r="AV69" s="2">
        <v>2000</v>
      </c>
      <c r="AW69" s="2">
        <v>2000</v>
      </c>
      <c r="AX69" s="2">
        <v>25000</v>
      </c>
      <c r="AY69" s="2">
        <v>2000</v>
      </c>
      <c r="AZ69" s="2">
        <v>2000</v>
      </c>
    </row>
    <row r="70" spans="1:52" x14ac:dyDescent="0.25">
      <c r="A70">
        <v>64</v>
      </c>
      <c r="B70" t="s">
        <v>89</v>
      </c>
      <c r="C70" s="1">
        <v>44034</v>
      </c>
      <c r="D70" t="s">
        <v>94</v>
      </c>
      <c r="E70" s="1">
        <v>41451</v>
      </c>
      <c r="F70" s="1">
        <v>48755</v>
      </c>
      <c r="G70" t="s">
        <v>19</v>
      </c>
      <c r="H70" t="s">
        <v>599</v>
      </c>
      <c r="I70" t="s">
        <v>55</v>
      </c>
      <c r="J70" s="2">
        <v>247000</v>
      </c>
      <c r="K70" t="s">
        <v>320</v>
      </c>
      <c r="L70" t="s">
        <v>641</v>
      </c>
      <c r="M70" t="s">
        <v>326</v>
      </c>
      <c r="N70" s="3">
        <v>980</v>
      </c>
      <c r="O70" s="2">
        <v>3817</v>
      </c>
      <c r="P70" s="2">
        <v>23149.88244032854</v>
      </c>
      <c r="Q70" s="2">
        <v>68458.11755967146</v>
      </c>
      <c r="R70" s="2">
        <v>11856</v>
      </c>
      <c r="S70" t="s">
        <v>332</v>
      </c>
      <c r="T70" s="2">
        <v>71177.49359969479</v>
      </c>
      <c r="U70" s="2">
        <v>187543.17517402288</v>
      </c>
      <c r="V70" s="2">
        <v>258720.66877371765</v>
      </c>
      <c r="W70" s="2">
        <v>271070.66877371765</v>
      </c>
      <c r="X70" s="2">
        <v>85500</v>
      </c>
      <c r="Y70" s="2">
        <v>4500</v>
      </c>
      <c r="Z70" s="2">
        <v>4500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9000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</row>
    <row r="71" spans="1:52" x14ac:dyDescent="0.25">
      <c r="A71">
        <v>65</v>
      </c>
      <c r="B71" t="s">
        <v>89</v>
      </c>
      <c r="C71" s="1">
        <v>44034</v>
      </c>
      <c r="D71" t="s">
        <v>95</v>
      </c>
      <c r="E71" s="1">
        <v>41268</v>
      </c>
      <c r="F71" s="1">
        <v>48572</v>
      </c>
      <c r="G71" t="s">
        <v>19</v>
      </c>
      <c r="H71" t="s">
        <v>598</v>
      </c>
      <c r="I71" t="s">
        <v>12</v>
      </c>
      <c r="J71" s="2">
        <v>2929000</v>
      </c>
      <c r="K71" t="s">
        <v>320</v>
      </c>
      <c r="L71" t="s">
        <v>5</v>
      </c>
      <c r="M71" t="s">
        <v>326</v>
      </c>
      <c r="N71" s="3">
        <v>980</v>
      </c>
      <c r="O71" s="2">
        <v>21638.36</v>
      </c>
      <c r="P71" s="2">
        <v>0</v>
      </c>
      <c r="Q71" s="2">
        <v>0</v>
      </c>
      <c r="R71" s="2">
        <v>0</v>
      </c>
      <c r="S71">
        <v>0</v>
      </c>
      <c r="T71" s="2">
        <v>9887.5660977797706</v>
      </c>
      <c r="U71" s="2">
        <v>678742.14144087548</v>
      </c>
      <c r="V71" s="2">
        <v>688629.70753865526</v>
      </c>
      <c r="W71" s="2">
        <v>691429.70753865526</v>
      </c>
      <c r="X71" s="2">
        <v>1093260.3199999998</v>
      </c>
      <c r="Y71" s="2">
        <v>25000</v>
      </c>
      <c r="Z71" s="2">
        <v>25000</v>
      </c>
      <c r="AA71" s="2">
        <v>0</v>
      </c>
      <c r="AB71" s="2">
        <v>0</v>
      </c>
      <c r="AC71" s="2">
        <v>25000</v>
      </c>
      <c r="AD71" s="2">
        <v>25000</v>
      </c>
      <c r="AE71" s="2">
        <v>48876.72</v>
      </c>
      <c r="AF71" s="2">
        <v>24438.36</v>
      </c>
      <c r="AG71" s="2">
        <v>24438.36</v>
      </c>
      <c r="AH71" s="2">
        <v>24438.36</v>
      </c>
      <c r="AI71" s="2">
        <v>24438.36</v>
      </c>
      <c r="AJ71" s="2">
        <v>24438.36</v>
      </c>
      <c r="AK71" s="2">
        <v>271068.51999999996</v>
      </c>
      <c r="AL71" s="2">
        <v>24438.36</v>
      </c>
      <c r="AM71" s="2">
        <v>47753.440000000002</v>
      </c>
      <c r="AN71" s="2">
        <v>25000</v>
      </c>
      <c r="AO71" s="2">
        <v>25000</v>
      </c>
      <c r="AP71" s="2">
        <v>25000</v>
      </c>
      <c r="AQ71" s="2">
        <v>25000</v>
      </c>
      <c r="AR71" s="2">
        <v>25000</v>
      </c>
      <c r="AS71" s="2">
        <v>25000</v>
      </c>
      <c r="AT71" s="2">
        <v>25000</v>
      </c>
      <c r="AU71" s="2">
        <v>25000</v>
      </c>
      <c r="AV71" s="2">
        <v>25000</v>
      </c>
      <c r="AW71" s="2">
        <v>25000</v>
      </c>
      <c r="AX71" s="2">
        <v>322191.8</v>
      </c>
      <c r="AY71" s="2">
        <v>25000</v>
      </c>
      <c r="AZ71" s="2">
        <v>25000</v>
      </c>
    </row>
    <row r="72" spans="1:52" x14ac:dyDescent="0.25">
      <c r="A72">
        <v>66</v>
      </c>
      <c r="B72" t="s">
        <v>89</v>
      </c>
      <c r="C72" s="1">
        <v>44034</v>
      </c>
      <c r="D72" t="s">
        <v>96</v>
      </c>
      <c r="E72" s="1">
        <v>41661</v>
      </c>
      <c r="F72" s="1">
        <v>48965</v>
      </c>
      <c r="G72" t="s">
        <v>19</v>
      </c>
      <c r="H72" t="s">
        <v>597</v>
      </c>
      <c r="I72" t="s">
        <v>12</v>
      </c>
      <c r="J72" s="2">
        <v>2061000</v>
      </c>
      <c r="K72" t="s">
        <v>320</v>
      </c>
      <c r="M72" t="s">
        <v>326</v>
      </c>
      <c r="N72" s="3">
        <v>980</v>
      </c>
      <c r="O72" s="2">
        <v>20119</v>
      </c>
      <c r="P72" s="2">
        <v>67836.584408124589</v>
      </c>
      <c r="Q72" s="2">
        <v>17138.415591875382</v>
      </c>
      <c r="R72" s="2">
        <v>0</v>
      </c>
      <c r="S72" t="s">
        <v>332</v>
      </c>
      <c r="T72" s="2">
        <v>33163.940166194763</v>
      </c>
      <c r="U72" s="2">
        <v>1091330.6600896926</v>
      </c>
      <c r="V72" s="2">
        <v>1124494.6002558873</v>
      </c>
      <c r="W72" s="2">
        <v>1127094.6002558873</v>
      </c>
      <c r="X72" s="2">
        <v>1020280.41</v>
      </c>
      <c r="Y72" s="2">
        <v>23000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46000</v>
      </c>
      <c r="AH72" s="2">
        <v>0</v>
      </c>
      <c r="AI72" s="2">
        <v>0</v>
      </c>
      <c r="AJ72" s="2">
        <v>23000</v>
      </c>
      <c r="AK72" s="2">
        <v>92000</v>
      </c>
      <c r="AL72" s="2">
        <v>23000</v>
      </c>
      <c r="AM72" s="2">
        <v>23000</v>
      </c>
      <c r="AN72" s="2">
        <v>23000</v>
      </c>
      <c r="AO72" s="2">
        <v>23000</v>
      </c>
      <c r="AP72" s="2">
        <v>23000</v>
      </c>
      <c r="AQ72" s="2">
        <v>23000</v>
      </c>
      <c r="AR72" s="2">
        <v>23000</v>
      </c>
      <c r="AS72" s="2">
        <v>23000</v>
      </c>
      <c r="AT72" s="2">
        <v>23000</v>
      </c>
      <c r="AU72" s="2">
        <v>23000</v>
      </c>
      <c r="AV72" s="2">
        <v>46000</v>
      </c>
      <c r="AW72" s="2">
        <v>46000</v>
      </c>
      <c r="AX72" s="2">
        <v>322000</v>
      </c>
      <c r="AY72" s="2">
        <v>46000</v>
      </c>
      <c r="AZ72" s="2">
        <v>46000</v>
      </c>
    </row>
    <row r="73" spans="1:52" x14ac:dyDescent="0.25">
      <c r="A73">
        <v>67</v>
      </c>
      <c r="B73" t="s">
        <v>89</v>
      </c>
      <c r="C73" s="1">
        <v>44034</v>
      </c>
      <c r="D73" t="s">
        <v>97</v>
      </c>
      <c r="E73" s="1">
        <v>41250</v>
      </c>
      <c r="F73" s="1">
        <v>48554</v>
      </c>
      <c r="G73" t="s">
        <v>11</v>
      </c>
      <c r="H73" t="s">
        <v>404</v>
      </c>
      <c r="I73" t="s">
        <v>12</v>
      </c>
      <c r="J73" s="2">
        <v>574000</v>
      </c>
      <c r="K73" t="s">
        <v>320</v>
      </c>
      <c r="L73" t="s">
        <v>5</v>
      </c>
      <c r="M73" t="s">
        <v>326</v>
      </c>
      <c r="N73" s="3">
        <v>980</v>
      </c>
      <c r="O73" s="2">
        <v>6238.25</v>
      </c>
      <c r="P73" s="2">
        <v>51603.038860289904</v>
      </c>
      <c r="Q73" s="2">
        <v>3559.5955612071079</v>
      </c>
      <c r="R73" s="2">
        <v>0</v>
      </c>
      <c r="S73" t="s">
        <v>332</v>
      </c>
      <c r="T73" s="2">
        <v>6879.5437929450436</v>
      </c>
      <c r="U73" s="2">
        <v>228831.64187949328</v>
      </c>
      <c r="V73" s="2">
        <v>235711.18567243833</v>
      </c>
      <c r="W73" s="2">
        <v>236511.18567243833</v>
      </c>
      <c r="X73" s="2">
        <v>264080</v>
      </c>
      <c r="Y73" s="2">
        <v>8000</v>
      </c>
      <c r="Z73" s="2">
        <v>8080</v>
      </c>
      <c r="AA73" s="2">
        <v>0</v>
      </c>
      <c r="AB73" s="2">
        <v>0</v>
      </c>
      <c r="AC73" s="2">
        <v>7500</v>
      </c>
      <c r="AD73" s="2">
        <v>5000</v>
      </c>
      <c r="AE73" s="2">
        <v>4500</v>
      </c>
      <c r="AF73" s="2">
        <v>5000</v>
      </c>
      <c r="AG73" s="2">
        <v>5000</v>
      </c>
      <c r="AH73" s="2">
        <v>5000</v>
      </c>
      <c r="AI73" s="2">
        <v>5000</v>
      </c>
      <c r="AJ73" s="2">
        <v>5000</v>
      </c>
      <c r="AK73" s="2">
        <v>58080</v>
      </c>
      <c r="AL73" s="2">
        <v>5000</v>
      </c>
      <c r="AM73" s="2">
        <v>5000</v>
      </c>
      <c r="AN73" s="2">
        <v>5000</v>
      </c>
      <c r="AO73" s="2">
        <v>5000</v>
      </c>
      <c r="AP73" s="2">
        <v>5000</v>
      </c>
      <c r="AQ73" s="2">
        <v>5000</v>
      </c>
      <c r="AR73" s="2">
        <v>5000</v>
      </c>
      <c r="AS73" s="2">
        <v>5000</v>
      </c>
      <c r="AT73" s="2">
        <v>5000</v>
      </c>
      <c r="AU73" s="2">
        <v>5000</v>
      </c>
      <c r="AV73" s="2">
        <v>5000</v>
      </c>
      <c r="AW73" s="2">
        <v>5000</v>
      </c>
      <c r="AX73" s="2">
        <v>60000</v>
      </c>
      <c r="AY73" s="2">
        <v>5000</v>
      </c>
      <c r="AZ73" s="2">
        <v>5000</v>
      </c>
    </row>
    <row r="74" spans="1:52" x14ac:dyDescent="0.25">
      <c r="A74">
        <v>68</v>
      </c>
      <c r="B74" t="s">
        <v>89</v>
      </c>
      <c r="C74" s="1">
        <v>44034</v>
      </c>
      <c r="D74" t="s">
        <v>98</v>
      </c>
      <c r="E74" s="1">
        <v>41632</v>
      </c>
      <c r="F74" s="1">
        <v>47110</v>
      </c>
      <c r="G74" t="s">
        <v>19</v>
      </c>
      <c r="H74" t="s">
        <v>596</v>
      </c>
      <c r="I74" t="s">
        <v>20</v>
      </c>
      <c r="J74" s="2">
        <v>293000</v>
      </c>
      <c r="K74" t="s">
        <v>320</v>
      </c>
      <c r="L74" t="s">
        <v>5</v>
      </c>
      <c r="M74" t="s">
        <v>326</v>
      </c>
      <c r="N74" s="3">
        <v>980</v>
      </c>
      <c r="O74" s="2">
        <v>3306</v>
      </c>
      <c r="P74" s="2">
        <v>0</v>
      </c>
      <c r="Q74" s="2">
        <v>0</v>
      </c>
      <c r="R74" s="2">
        <v>0</v>
      </c>
      <c r="S74">
        <v>0</v>
      </c>
      <c r="T74" s="2">
        <v>409.37777619503561</v>
      </c>
      <c r="U74" s="2">
        <v>27591.153087411789</v>
      </c>
      <c r="V74" s="2">
        <v>28000.530863606826</v>
      </c>
      <c r="W74" s="2">
        <v>28410.530863606826</v>
      </c>
      <c r="X74" s="2">
        <v>172000</v>
      </c>
      <c r="Y74" s="2">
        <v>4000</v>
      </c>
      <c r="Z74" s="2">
        <v>4000</v>
      </c>
      <c r="AA74" s="2">
        <v>4000</v>
      </c>
      <c r="AB74" s="2">
        <v>4000</v>
      </c>
      <c r="AC74" s="2">
        <v>4000</v>
      </c>
      <c r="AD74" s="2">
        <v>4000</v>
      </c>
      <c r="AE74" s="2">
        <v>4000</v>
      </c>
      <c r="AF74" s="2">
        <v>4000</v>
      </c>
      <c r="AG74" s="2">
        <v>4000</v>
      </c>
      <c r="AH74" s="2">
        <v>4000</v>
      </c>
      <c r="AI74" s="2">
        <v>4000</v>
      </c>
      <c r="AJ74" s="2">
        <v>4000</v>
      </c>
      <c r="AK74" s="2">
        <v>48000</v>
      </c>
      <c r="AL74" s="2">
        <v>4000</v>
      </c>
      <c r="AM74" s="2">
        <v>4000</v>
      </c>
      <c r="AN74" s="2">
        <v>4000</v>
      </c>
      <c r="AO74" s="2">
        <v>4000</v>
      </c>
      <c r="AP74" s="2">
        <v>4000</v>
      </c>
      <c r="AQ74" s="2">
        <v>4000</v>
      </c>
      <c r="AR74" s="2">
        <v>4000</v>
      </c>
      <c r="AS74" s="2">
        <v>4000</v>
      </c>
      <c r="AT74" s="2">
        <v>4000</v>
      </c>
      <c r="AU74" s="2">
        <v>4000</v>
      </c>
      <c r="AV74" s="2">
        <v>4000</v>
      </c>
      <c r="AW74" s="2">
        <v>4000</v>
      </c>
      <c r="AX74" s="2">
        <v>48000</v>
      </c>
      <c r="AY74" s="2">
        <v>4000</v>
      </c>
      <c r="AZ74" s="2">
        <v>4000</v>
      </c>
    </row>
    <row r="75" spans="1:52" x14ac:dyDescent="0.25">
      <c r="A75">
        <v>69</v>
      </c>
      <c r="B75" t="s">
        <v>89</v>
      </c>
      <c r="C75" s="1">
        <v>44034</v>
      </c>
      <c r="D75" t="s">
        <v>99</v>
      </c>
      <c r="E75" s="1">
        <v>41096</v>
      </c>
      <c r="F75" s="1">
        <v>48400</v>
      </c>
      <c r="G75" t="s">
        <v>11</v>
      </c>
      <c r="H75" t="s">
        <v>405</v>
      </c>
      <c r="I75" t="s">
        <v>18</v>
      </c>
      <c r="J75" s="2">
        <v>400000</v>
      </c>
      <c r="K75" t="s">
        <v>320</v>
      </c>
      <c r="L75" t="s">
        <v>641</v>
      </c>
      <c r="M75" t="s">
        <v>326</v>
      </c>
      <c r="N75" s="3">
        <v>980</v>
      </c>
      <c r="O75" s="2">
        <v>3122</v>
      </c>
      <c r="P75" s="2">
        <v>0</v>
      </c>
      <c r="Q75" s="2">
        <v>0</v>
      </c>
      <c r="R75" s="2">
        <v>0</v>
      </c>
      <c r="S75">
        <v>0</v>
      </c>
      <c r="T75" s="2">
        <v>2265.7554510235709</v>
      </c>
      <c r="U75" s="2">
        <v>156235.31864775644</v>
      </c>
      <c r="V75" s="2">
        <v>158501.07409878002</v>
      </c>
      <c r="W75" s="2">
        <v>158501.07409878002</v>
      </c>
      <c r="X75" s="2">
        <v>134246</v>
      </c>
      <c r="Y75" s="2">
        <v>3122</v>
      </c>
      <c r="Z75" s="2">
        <v>3122</v>
      </c>
      <c r="AA75" s="2">
        <v>3122</v>
      </c>
      <c r="AB75" s="2">
        <v>3122</v>
      </c>
      <c r="AC75" s="2">
        <v>3122</v>
      </c>
      <c r="AD75" s="2">
        <v>3122</v>
      </c>
      <c r="AE75" s="2">
        <v>3122</v>
      </c>
      <c r="AF75" s="2">
        <v>3122</v>
      </c>
      <c r="AG75" s="2">
        <v>3122</v>
      </c>
      <c r="AH75" s="2">
        <v>3122</v>
      </c>
      <c r="AI75" s="2">
        <v>3122</v>
      </c>
      <c r="AJ75" s="2">
        <v>3122</v>
      </c>
      <c r="AK75" s="2">
        <v>37464</v>
      </c>
      <c r="AL75" s="2">
        <v>3122</v>
      </c>
      <c r="AM75" s="2">
        <v>3122</v>
      </c>
      <c r="AN75" s="2">
        <v>3122</v>
      </c>
      <c r="AO75" s="2">
        <v>3122</v>
      </c>
      <c r="AP75" s="2">
        <v>3122</v>
      </c>
      <c r="AQ75" s="2">
        <v>3122</v>
      </c>
      <c r="AR75" s="2">
        <v>3122</v>
      </c>
      <c r="AS75" s="2">
        <v>3122</v>
      </c>
      <c r="AT75" s="2">
        <v>3122</v>
      </c>
      <c r="AU75" s="2">
        <v>3122</v>
      </c>
      <c r="AV75" s="2">
        <v>3122</v>
      </c>
      <c r="AW75" s="2">
        <v>3122</v>
      </c>
      <c r="AX75" s="2">
        <v>37464</v>
      </c>
      <c r="AY75" s="2">
        <v>3122</v>
      </c>
      <c r="AZ75" s="2">
        <v>3122</v>
      </c>
    </row>
    <row r="76" spans="1:52" x14ac:dyDescent="0.25">
      <c r="A76">
        <v>70</v>
      </c>
      <c r="B76" t="s">
        <v>89</v>
      </c>
      <c r="C76" s="1">
        <v>44034</v>
      </c>
      <c r="D76" t="s">
        <v>100</v>
      </c>
      <c r="E76" s="1">
        <v>41345</v>
      </c>
      <c r="F76" s="1">
        <v>48649</v>
      </c>
      <c r="G76" t="s">
        <v>11</v>
      </c>
      <c r="H76" t="s">
        <v>406</v>
      </c>
      <c r="I76" t="s">
        <v>13</v>
      </c>
      <c r="J76" s="2">
        <v>251000</v>
      </c>
      <c r="K76" t="s">
        <v>320</v>
      </c>
      <c r="L76" t="s">
        <v>5</v>
      </c>
      <c r="M76" t="s">
        <v>326</v>
      </c>
      <c r="N76" s="3">
        <v>980</v>
      </c>
      <c r="O76" s="2">
        <v>2735.6</v>
      </c>
      <c r="P76" s="2">
        <v>1064.2730120509304</v>
      </c>
      <c r="Q76" s="2">
        <v>1970.7269879490702</v>
      </c>
      <c r="R76" s="2">
        <v>5.6843418860808015E-14</v>
      </c>
      <c r="S76" t="s">
        <v>336</v>
      </c>
      <c r="T76" s="2">
        <v>3803.2144393245312</v>
      </c>
      <c r="U76" s="2">
        <v>126352.05778453965</v>
      </c>
      <c r="V76" s="2">
        <v>130155.27222386417</v>
      </c>
      <c r="W76" s="2">
        <v>130506.67222386417</v>
      </c>
      <c r="X76" s="2">
        <v>133700</v>
      </c>
      <c r="Y76" s="2">
        <v>3100</v>
      </c>
      <c r="Z76" s="2">
        <v>3100</v>
      </c>
      <c r="AA76" s="2">
        <v>3100</v>
      </c>
      <c r="AB76" s="2">
        <v>3500</v>
      </c>
      <c r="AC76" s="2">
        <v>3100</v>
      </c>
      <c r="AD76" s="2">
        <v>3100</v>
      </c>
      <c r="AE76" s="2">
        <v>3100</v>
      </c>
      <c r="AF76" s="2">
        <v>3100</v>
      </c>
      <c r="AG76" s="2">
        <v>3100</v>
      </c>
      <c r="AH76" s="2">
        <v>3100</v>
      </c>
      <c r="AI76" s="2">
        <v>3100</v>
      </c>
      <c r="AJ76" s="2">
        <v>3100</v>
      </c>
      <c r="AK76" s="2">
        <v>37600</v>
      </c>
      <c r="AL76" s="2">
        <v>3100</v>
      </c>
      <c r="AM76" s="2">
        <v>3100</v>
      </c>
      <c r="AN76" s="2">
        <v>3100</v>
      </c>
      <c r="AO76" s="2">
        <v>3100</v>
      </c>
      <c r="AP76" s="2">
        <v>3100</v>
      </c>
      <c r="AQ76" s="2">
        <v>3100</v>
      </c>
      <c r="AR76" s="2">
        <v>3100</v>
      </c>
      <c r="AS76" s="2">
        <v>3100</v>
      </c>
      <c r="AT76" s="2">
        <v>6200</v>
      </c>
      <c r="AU76" s="2">
        <v>0</v>
      </c>
      <c r="AV76" s="2">
        <v>3100</v>
      </c>
      <c r="AW76" s="2">
        <v>3100</v>
      </c>
      <c r="AX76" s="2">
        <v>37200</v>
      </c>
      <c r="AY76" s="2">
        <v>3100</v>
      </c>
      <c r="AZ76" s="2">
        <v>3100</v>
      </c>
    </row>
    <row r="77" spans="1:52" x14ac:dyDescent="0.25">
      <c r="A77">
        <v>71</v>
      </c>
      <c r="B77" t="s">
        <v>89</v>
      </c>
      <c r="C77" s="1">
        <v>44034</v>
      </c>
      <c r="D77" t="s">
        <v>101</v>
      </c>
      <c r="E77" s="1">
        <v>41180</v>
      </c>
      <c r="F77" s="1">
        <v>48484</v>
      </c>
      <c r="G77" t="s">
        <v>11</v>
      </c>
      <c r="H77" t="s">
        <v>407</v>
      </c>
      <c r="I77" t="s">
        <v>13</v>
      </c>
      <c r="J77" s="2">
        <v>305600</v>
      </c>
      <c r="K77" t="s">
        <v>320</v>
      </c>
      <c r="L77" t="s">
        <v>5</v>
      </c>
      <c r="M77" t="s">
        <v>326</v>
      </c>
      <c r="N77" s="3">
        <v>980</v>
      </c>
      <c r="O77" s="2">
        <v>2358</v>
      </c>
      <c r="P77" s="2">
        <v>5459.4984297981746</v>
      </c>
      <c r="Q77" s="2">
        <v>5346.9015702018296</v>
      </c>
      <c r="R77" s="2">
        <v>152.80000000000001</v>
      </c>
      <c r="S77" t="s">
        <v>332</v>
      </c>
      <c r="T77" s="2">
        <v>6834.1113880456669</v>
      </c>
      <c r="U77" s="2">
        <v>102566.19433405773</v>
      </c>
      <c r="V77" s="2">
        <v>109400.3057221034</v>
      </c>
      <c r="W77" s="2">
        <v>109705.9057221034</v>
      </c>
      <c r="X77" s="2">
        <v>98700</v>
      </c>
      <c r="Y77" s="2">
        <v>2600</v>
      </c>
      <c r="Z77" s="2">
        <v>2600</v>
      </c>
      <c r="AA77" s="2">
        <v>0</v>
      </c>
      <c r="AB77" s="2">
        <v>2600</v>
      </c>
      <c r="AC77" s="2">
        <v>2600</v>
      </c>
      <c r="AD77" s="2">
        <v>2600</v>
      </c>
      <c r="AE77" s="2">
        <v>2600</v>
      </c>
      <c r="AF77" s="2">
        <v>2500</v>
      </c>
      <c r="AG77" s="2">
        <v>2600</v>
      </c>
      <c r="AH77" s="2">
        <v>2600</v>
      </c>
      <c r="AI77" s="2">
        <v>2600</v>
      </c>
      <c r="AJ77" s="2">
        <v>2600</v>
      </c>
      <c r="AK77" s="2">
        <v>28500</v>
      </c>
      <c r="AL77" s="2">
        <v>2600</v>
      </c>
      <c r="AM77" s="2">
        <v>2600</v>
      </c>
      <c r="AN77" s="2">
        <v>2600</v>
      </c>
      <c r="AO77" s="2">
        <v>2600</v>
      </c>
      <c r="AP77" s="2">
        <v>2600</v>
      </c>
      <c r="AQ77" s="2">
        <v>2600</v>
      </c>
      <c r="AR77" s="2">
        <v>2600</v>
      </c>
      <c r="AS77" s="2">
        <v>2600</v>
      </c>
      <c r="AT77" s="2">
        <v>0</v>
      </c>
      <c r="AU77" s="2">
        <v>0</v>
      </c>
      <c r="AV77" s="2">
        <v>2600</v>
      </c>
      <c r="AW77" s="2">
        <v>0</v>
      </c>
      <c r="AX77" s="2">
        <v>23400</v>
      </c>
      <c r="AY77" s="2">
        <v>2600</v>
      </c>
      <c r="AZ77" s="2">
        <v>0</v>
      </c>
    </row>
    <row r="78" spans="1:52" x14ac:dyDescent="0.25">
      <c r="A78">
        <v>72</v>
      </c>
      <c r="B78" t="s">
        <v>102</v>
      </c>
      <c r="C78" s="1">
        <v>44032</v>
      </c>
      <c r="D78" t="s">
        <v>103</v>
      </c>
      <c r="E78" s="1">
        <v>39552</v>
      </c>
      <c r="F78" s="1">
        <v>46856</v>
      </c>
      <c r="G78" t="s">
        <v>19</v>
      </c>
      <c r="H78" t="s">
        <v>595</v>
      </c>
      <c r="I78" t="s">
        <v>55</v>
      </c>
      <c r="J78" s="2">
        <v>343294</v>
      </c>
      <c r="K78" t="s">
        <v>320</v>
      </c>
      <c r="L78" t="s">
        <v>5</v>
      </c>
      <c r="M78" t="s">
        <v>326</v>
      </c>
      <c r="N78" s="3">
        <v>980</v>
      </c>
      <c r="O78" s="2">
        <v>1721.25</v>
      </c>
      <c r="P78" s="2">
        <v>0</v>
      </c>
      <c r="Q78" s="2">
        <v>0</v>
      </c>
      <c r="R78" s="2">
        <v>0</v>
      </c>
      <c r="S78">
        <v>0</v>
      </c>
      <c r="T78" s="2">
        <v>678.3801310702911</v>
      </c>
      <c r="U78" s="2">
        <v>66479.019430986926</v>
      </c>
      <c r="V78" s="2">
        <v>67157.399562057224</v>
      </c>
      <c r="W78" s="2">
        <v>67157.399562057224</v>
      </c>
      <c r="X78" s="2">
        <v>74200</v>
      </c>
      <c r="Y78" s="2">
        <v>1725</v>
      </c>
      <c r="Z78" s="2">
        <v>1725</v>
      </c>
      <c r="AA78" s="2">
        <v>1725</v>
      </c>
      <c r="AB78" s="2">
        <v>0</v>
      </c>
      <c r="AC78" s="2">
        <v>3450</v>
      </c>
      <c r="AD78" s="2">
        <v>1725</v>
      </c>
      <c r="AE78" s="2">
        <v>1725</v>
      </c>
      <c r="AF78" s="2">
        <v>1725</v>
      </c>
      <c r="AG78" s="2">
        <v>1725</v>
      </c>
      <c r="AH78" s="2">
        <v>1725</v>
      </c>
      <c r="AI78" s="2">
        <v>1725</v>
      </c>
      <c r="AJ78" s="2">
        <v>1725</v>
      </c>
      <c r="AK78" s="2">
        <v>20700</v>
      </c>
      <c r="AL78" s="2">
        <v>1725</v>
      </c>
      <c r="AM78" s="2">
        <v>1725</v>
      </c>
      <c r="AN78" s="2">
        <v>1725</v>
      </c>
      <c r="AO78" s="2">
        <v>1725</v>
      </c>
      <c r="AP78" s="2">
        <v>1725</v>
      </c>
      <c r="AQ78" s="2">
        <v>1725</v>
      </c>
      <c r="AR78" s="2">
        <v>1725</v>
      </c>
      <c r="AS78" s="2">
        <v>1725</v>
      </c>
      <c r="AT78" s="2">
        <v>1725</v>
      </c>
      <c r="AU78" s="2">
        <v>1750</v>
      </c>
      <c r="AV78" s="2">
        <v>1725</v>
      </c>
      <c r="AW78" s="2">
        <v>1725</v>
      </c>
      <c r="AX78" s="2">
        <v>20725</v>
      </c>
      <c r="AY78" s="2">
        <v>1725</v>
      </c>
      <c r="AZ78" s="2">
        <v>1725</v>
      </c>
    </row>
    <row r="79" spans="1:52" x14ac:dyDescent="0.25">
      <c r="A79">
        <v>73</v>
      </c>
      <c r="B79" t="s">
        <v>102</v>
      </c>
      <c r="C79" s="1">
        <v>44032</v>
      </c>
      <c r="D79" t="s">
        <v>104</v>
      </c>
      <c r="E79" s="1">
        <v>39387</v>
      </c>
      <c r="F79" s="1">
        <v>46692</v>
      </c>
      <c r="G79" t="s">
        <v>11</v>
      </c>
      <c r="H79" t="s">
        <v>408</v>
      </c>
      <c r="I79" t="s">
        <v>31</v>
      </c>
      <c r="J79" s="2">
        <v>292900</v>
      </c>
      <c r="K79" t="s">
        <v>320</v>
      </c>
      <c r="L79" t="s">
        <v>5</v>
      </c>
      <c r="M79" t="s">
        <v>325</v>
      </c>
      <c r="N79" s="3">
        <v>840</v>
      </c>
      <c r="O79" s="2">
        <v>172</v>
      </c>
      <c r="P79" s="2">
        <v>0</v>
      </c>
      <c r="Q79" s="2">
        <v>2.8421709430404007E-14</v>
      </c>
      <c r="R79" s="2">
        <v>0</v>
      </c>
      <c r="S79">
        <v>0</v>
      </c>
      <c r="T79" s="2">
        <v>98.063427245135514</v>
      </c>
      <c r="U79" s="2">
        <v>7680.8843308932101</v>
      </c>
      <c r="V79" s="2">
        <v>7778.9477581383453</v>
      </c>
      <c r="W79" s="2">
        <v>297215.70225862251</v>
      </c>
      <c r="X79" s="2">
        <v>460857.59999999998</v>
      </c>
      <c r="Y79" s="2">
        <v>9585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9585</v>
      </c>
      <c r="AL79" s="2">
        <v>135605</v>
      </c>
      <c r="AM79" s="2">
        <v>11373</v>
      </c>
      <c r="AN79" s="2">
        <v>10700</v>
      </c>
      <c r="AO79" s="2">
        <v>11050</v>
      </c>
      <c r="AP79" s="2">
        <v>11000</v>
      </c>
      <c r="AQ79" s="2">
        <v>11000</v>
      </c>
      <c r="AR79" s="2">
        <v>10700</v>
      </c>
      <c r="AS79" s="2">
        <v>10700</v>
      </c>
      <c r="AT79" s="2">
        <v>10650</v>
      </c>
      <c r="AU79" s="2">
        <v>10280</v>
      </c>
      <c r="AV79" s="2">
        <v>10420</v>
      </c>
      <c r="AW79" s="2">
        <v>10540</v>
      </c>
      <c r="AX79" s="2">
        <v>254018</v>
      </c>
      <c r="AY79" s="2">
        <v>10680</v>
      </c>
      <c r="AZ79" s="2">
        <v>10700</v>
      </c>
    </row>
    <row r="80" spans="1:52" x14ac:dyDescent="0.25">
      <c r="A80">
        <v>74</v>
      </c>
      <c r="B80" t="s">
        <v>102</v>
      </c>
      <c r="C80" s="1">
        <v>44032</v>
      </c>
      <c r="D80" t="s">
        <v>105</v>
      </c>
      <c r="E80" s="1">
        <v>40647</v>
      </c>
      <c r="F80" s="1">
        <v>46857</v>
      </c>
      <c r="G80" t="s">
        <v>11</v>
      </c>
      <c r="H80" t="s">
        <v>409</v>
      </c>
      <c r="I80" t="s">
        <v>12</v>
      </c>
      <c r="J80" s="2">
        <v>736800</v>
      </c>
      <c r="K80" t="s">
        <v>320</v>
      </c>
      <c r="L80" t="s">
        <v>641</v>
      </c>
      <c r="M80" t="s">
        <v>326</v>
      </c>
      <c r="N80" s="3">
        <v>980</v>
      </c>
      <c r="O80" s="2">
        <v>5031</v>
      </c>
      <c r="P80" s="2">
        <v>0</v>
      </c>
      <c r="Q80" s="2">
        <v>2.2737367544323206E-13</v>
      </c>
      <c r="R80" s="2">
        <v>0</v>
      </c>
      <c r="S80">
        <v>0</v>
      </c>
      <c r="T80" s="2">
        <v>1380.6595304331815</v>
      </c>
      <c r="U80" s="2">
        <v>213495.97442390586</v>
      </c>
      <c r="V80" s="2">
        <v>214876.63395433905</v>
      </c>
      <c r="W80" s="2">
        <v>214876.63395433905</v>
      </c>
      <c r="X80" s="2">
        <v>216790</v>
      </c>
      <c r="Y80" s="2">
        <v>5040</v>
      </c>
      <c r="Z80" s="2">
        <v>5040</v>
      </c>
      <c r="AA80" s="2">
        <v>5040</v>
      </c>
      <c r="AB80" s="2">
        <v>5040</v>
      </c>
      <c r="AC80" s="2">
        <v>5050</v>
      </c>
      <c r="AD80" s="2">
        <v>5040</v>
      </c>
      <c r="AE80" s="2">
        <v>5040</v>
      </c>
      <c r="AF80" s="2">
        <v>5040</v>
      </c>
      <c r="AG80" s="2">
        <v>5040</v>
      </c>
      <c r="AH80" s="2">
        <v>5040</v>
      </c>
      <c r="AI80" s="2">
        <v>5040</v>
      </c>
      <c r="AJ80" s="2">
        <v>5040</v>
      </c>
      <c r="AK80" s="2">
        <v>60490</v>
      </c>
      <c r="AL80" s="2">
        <v>5040</v>
      </c>
      <c r="AM80" s="2">
        <v>5040</v>
      </c>
      <c r="AN80" s="2">
        <v>5040</v>
      </c>
      <c r="AO80" s="2">
        <v>5040</v>
      </c>
      <c r="AP80" s="2">
        <v>5040</v>
      </c>
      <c r="AQ80" s="2">
        <v>5040</v>
      </c>
      <c r="AR80" s="2">
        <v>5040</v>
      </c>
      <c r="AS80" s="2">
        <v>5040</v>
      </c>
      <c r="AT80" s="2">
        <v>5040</v>
      </c>
      <c r="AU80" s="2">
        <v>5040</v>
      </c>
      <c r="AV80" s="2">
        <v>5040</v>
      </c>
      <c r="AW80" s="2">
        <v>5040</v>
      </c>
      <c r="AX80" s="2">
        <v>60480</v>
      </c>
      <c r="AY80" s="2">
        <v>5040</v>
      </c>
      <c r="AZ80" s="2">
        <v>5100</v>
      </c>
    </row>
    <row r="81" spans="1:52" x14ac:dyDescent="0.25">
      <c r="A81">
        <v>75</v>
      </c>
      <c r="B81" t="s">
        <v>106</v>
      </c>
      <c r="C81" s="1">
        <v>44035</v>
      </c>
      <c r="D81" t="s">
        <v>107</v>
      </c>
      <c r="E81" s="1">
        <v>41906</v>
      </c>
      <c r="F81" s="1">
        <v>47385</v>
      </c>
      <c r="G81" t="s">
        <v>111</v>
      </c>
      <c r="H81" t="s">
        <v>410</v>
      </c>
      <c r="I81" t="s">
        <v>28</v>
      </c>
      <c r="J81" s="2">
        <v>295000</v>
      </c>
      <c r="K81" t="s">
        <v>320</v>
      </c>
      <c r="L81" t="s">
        <v>5</v>
      </c>
      <c r="M81" t="s">
        <v>326</v>
      </c>
      <c r="N81" s="3">
        <v>980</v>
      </c>
      <c r="O81" s="2">
        <v>2183</v>
      </c>
      <c r="P81" s="2">
        <v>0</v>
      </c>
      <c r="Q81" s="2">
        <v>1.1368683772161603E-13</v>
      </c>
      <c r="R81" s="2">
        <v>0</v>
      </c>
      <c r="S81">
        <v>0</v>
      </c>
      <c r="T81" s="2">
        <v>406.60335042362374</v>
      </c>
      <c r="U81" s="2">
        <v>127515.05386489643</v>
      </c>
      <c r="V81" s="2">
        <v>127921.65721532005</v>
      </c>
      <c r="W81" s="2">
        <v>127921.65721532005</v>
      </c>
      <c r="X81" s="2">
        <v>94600</v>
      </c>
      <c r="Y81" s="2">
        <v>2200</v>
      </c>
      <c r="Z81" s="2">
        <v>2200</v>
      </c>
      <c r="AA81" s="2">
        <v>2200</v>
      </c>
      <c r="AB81" s="2">
        <v>2200</v>
      </c>
      <c r="AC81" s="2">
        <v>2200</v>
      </c>
      <c r="AD81" s="2">
        <v>2200</v>
      </c>
      <c r="AE81" s="2">
        <v>2200</v>
      </c>
      <c r="AF81" s="2">
        <v>2200</v>
      </c>
      <c r="AG81" s="2">
        <v>2200</v>
      </c>
      <c r="AH81" s="2">
        <v>2200</v>
      </c>
      <c r="AI81" s="2">
        <v>2200</v>
      </c>
      <c r="AJ81" s="2">
        <v>2200</v>
      </c>
      <c r="AK81" s="2">
        <v>26400</v>
      </c>
      <c r="AL81" s="2">
        <v>2200</v>
      </c>
      <c r="AM81" s="2">
        <v>2200</v>
      </c>
      <c r="AN81" s="2">
        <v>2200</v>
      </c>
      <c r="AO81" s="2">
        <v>2200</v>
      </c>
      <c r="AP81" s="2">
        <v>2200</v>
      </c>
      <c r="AQ81" s="2">
        <v>2200</v>
      </c>
      <c r="AR81" s="2">
        <v>2200</v>
      </c>
      <c r="AS81" s="2">
        <v>2200</v>
      </c>
      <c r="AT81" s="2">
        <v>2200</v>
      </c>
      <c r="AU81" s="2">
        <v>2200</v>
      </c>
      <c r="AV81" s="2">
        <v>2200</v>
      </c>
      <c r="AW81" s="2">
        <v>2200</v>
      </c>
      <c r="AX81" s="2">
        <v>26400</v>
      </c>
      <c r="AY81" s="2">
        <v>2200</v>
      </c>
      <c r="AZ81" s="2">
        <v>2200</v>
      </c>
    </row>
    <row r="82" spans="1:52" x14ac:dyDescent="0.25">
      <c r="A82">
        <v>76</v>
      </c>
      <c r="B82" t="s">
        <v>106</v>
      </c>
      <c r="C82" s="1">
        <v>44035</v>
      </c>
      <c r="D82" t="s">
        <v>108</v>
      </c>
      <c r="E82" s="1">
        <v>41529</v>
      </c>
      <c r="F82" s="1">
        <v>47008</v>
      </c>
      <c r="G82" t="s">
        <v>111</v>
      </c>
      <c r="H82" t="s">
        <v>411</v>
      </c>
      <c r="I82" t="s">
        <v>28</v>
      </c>
      <c r="J82" s="2">
        <v>314980</v>
      </c>
      <c r="K82" t="s">
        <v>320</v>
      </c>
      <c r="L82" t="s">
        <v>5</v>
      </c>
      <c r="M82" t="s">
        <v>326</v>
      </c>
      <c r="N82" s="3">
        <v>980</v>
      </c>
      <c r="O82" s="2">
        <v>2329.87</v>
      </c>
      <c r="P82" s="2">
        <v>0</v>
      </c>
      <c r="Q82" s="2">
        <v>2.2737367544323206E-13</v>
      </c>
      <c r="R82" s="2">
        <v>0</v>
      </c>
      <c r="S82">
        <v>0</v>
      </c>
      <c r="T82" s="2">
        <v>371.6738998911901</v>
      </c>
      <c r="U82" s="2">
        <v>116417.43629184773</v>
      </c>
      <c r="V82" s="2">
        <v>116789.11019173892</v>
      </c>
      <c r="W82" s="2">
        <v>116789.11019173892</v>
      </c>
      <c r="X82" s="2">
        <v>100282.79999999994</v>
      </c>
      <c r="Y82" s="2">
        <v>2330.6999999999998</v>
      </c>
      <c r="Z82" s="2">
        <v>2330.6999999999998</v>
      </c>
      <c r="AA82" s="2">
        <v>0</v>
      </c>
      <c r="AB82" s="2">
        <v>4662</v>
      </c>
      <c r="AC82" s="2">
        <v>2331</v>
      </c>
      <c r="AD82" s="2">
        <v>2331</v>
      </c>
      <c r="AE82" s="2">
        <v>2331</v>
      </c>
      <c r="AF82" s="2">
        <v>2331.1999999999998</v>
      </c>
      <c r="AG82" s="2">
        <v>2331</v>
      </c>
      <c r="AH82" s="2">
        <v>2331.6799999999998</v>
      </c>
      <c r="AI82" s="2">
        <v>2331.6999999999998</v>
      </c>
      <c r="AJ82" s="2">
        <v>2331.6999999999998</v>
      </c>
      <c r="AK82" s="2">
        <v>27973.68</v>
      </c>
      <c r="AL82" s="2">
        <v>2331.6999999999998</v>
      </c>
      <c r="AM82" s="2">
        <v>2331.6999999999998</v>
      </c>
      <c r="AN82" s="2">
        <v>2331.6999999999998</v>
      </c>
      <c r="AO82" s="2">
        <v>2331.6999999999998</v>
      </c>
      <c r="AP82" s="2">
        <v>2331.6999999999998</v>
      </c>
      <c r="AQ82" s="2">
        <v>2331.6999999999998</v>
      </c>
      <c r="AR82" s="2">
        <v>2331.6999999999998</v>
      </c>
      <c r="AS82" s="2">
        <v>2331.6999999999998</v>
      </c>
      <c r="AT82" s="2">
        <v>2331.6999999999998</v>
      </c>
      <c r="AU82" s="2">
        <v>2331.6999999999998</v>
      </c>
      <c r="AV82" s="2">
        <v>2331.6999999999998</v>
      </c>
      <c r="AW82" s="2">
        <v>2331.6999999999998</v>
      </c>
      <c r="AX82" s="2">
        <v>27980.400000000005</v>
      </c>
      <c r="AY82" s="2">
        <v>2331.6999999999998</v>
      </c>
      <c r="AZ82" s="2">
        <v>2331.6999999999998</v>
      </c>
    </row>
    <row r="83" spans="1:52" x14ac:dyDescent="0.25">
      <c r="A83">
        <v>77</v>
      </c>
      <c r="B83" t="s">
        <v>106</v>
      </c>
      <c r="C83" s="1">
        <v>44035</v>
      </c>
      <c r="D83" t="s">
        <v>109</v>
      </c>
      <c r="E83" s="1">
        <v>40900</v>
      </c>
      <c r="F83" s="1">
        <v>46379</v>
      </c>
      <c r="G83" t="s">
        <v>111</v>
      </c>
      <c r="H83" t="s">
        <v>412</v>
      </c>
      <c r="I83" t="s">
        <v>28</v>
      </c>
      <c r="J83" s="2">
        <v>333708.44</v>
      </c>
      <c r="K83" t="s">
        <v>320</v>
      </c>
      <c r="L83" t="s">
        <v>5</v>
      </c>
      <c r="M83" t="s">
        <v>326</v>
      </c>
      <c r="N83" s="3">
        <v>980</v>
      </c>
      <c r="O83" s="2">
        <v>2469</v>
      </c>
      <c r="P83" s="2">
        <v>0</v>
      </c>
      <c r="Q83" s="2">
        <v>1.4210854715202004E-13</v>
      </c>
      <c r="R83" s="2">
        <v>0</v>
      </c>
      <c r="S83">
        <v>0</v>
      </c>
      <c r="T83" s="2">
        <v>164.7756602146805</v>
      </c>
      <c r="U83" s="2">
        <v>51217.10239727603</v>
      </c>
      <c r="V83" s="2">
        <v>51381.878057490714</v>
      </c>
      <c r="W83" s="2">
        <v>51381.878057490714</v>
      </c>
      <c r="X83" s="2">
        <v>106167</v>
      </c>
      <c r="Y83" s="2">
        <v>2469</v>
      </c>
      <c r="Z83" s="2">
        <v>2469</v>
      </c>
      <c r="AA83" s="2">
        <v>2469</v>
      </c>
      <c r="AB83" s="2">
        <v>2469</v>
      </c>
      <c r="AC83" s="2">
        <v>2469</v>
      </c>
      <c r="AD83" s="2">
        <v>2469</v>
      </c>
      <c r="AE83" s="2">
        <v>2469</v>
      </c>
      <c r="AF83" s="2">
        <v>2469</v>
      </c>
      <c r="AG83" s="2">
        <v>2469</v>
      </c>
      <c r="AH83" s="2">
        <v>2469</v>
      </c>
      <c r="AI83" s="2">
        <v>2469</v>
      </c>
      <c r="AJ83" s="2">
        <v>2469</v>
      </c>
      <c r="AK83" s="2">
        <v>29628</v>
      </c>
      <c r="AL83" s="2">
        <v>2469</v>
      </c>
      <c r="AM83" s="2">
        <v>2469</v>
      </c>
      <c r="AN83" s="2">
        <v>2469</v>
      </c>
      <c r="AO83" s="2">
        <v>2469</v>
      </c>
      <c r="AP83" s="2">
        <v>2469</v>
      </c>
      <c r="AQ83" s="2">
        <v>2469</v>
      </c>
      <c r="AR83" s="2">
        <v>2469</v>
      </c>
      <c r="AS83" s="2">
        <v>2469</v>
      </c>
      <c r="AT83" s="2">
        <v>2469</v>
      </c>
      <c r="AU83" s="2">
        <v>2469</v>
      </c>
      <c r="AV83" s="2">
        <v>2469</v>
      </c>
      <c r="AW83" s="2">
        <v>2469</v>
      </c>
      <c r="AX83" s="2">
        <v>29628</v>
      </c>
      <c r="AY83" s="2">
        <v>2469</v>
      </c>
      <c r="AZ83" s="2">
        <v>2469</v>
      </c>
    </row>
    <row r="84" spans="1:52" x14ac:dyDescent="0.25">
      <c r="A84">
        <v>78</v>
      </c>
      <c r="B84" t="s">
        <v>106</v>
      </c>
      <c r="C84" s="1">
        <v>44035</v>
      </c>
      <c r="D84" t="s">
        <v>110</v>
      </c>
      <c r="E84" s="1">
        <v>40900</v>
      </c>
      <c r="F84" s="1">
        <v>46379</v>
      </c>
      <c r="G84" t="s">
        <v>111</v>
      </c>
      <c r="H84" t="s">
        <v>594</v>
      </c>
      <c r="I84" t="s">
        <v>28</v>
      </c>
      <c r="J84" s="2">
        <v>237968.64000000001</v>
      </c>
      <c r="K84" t="s">
        <v>320</v>
      </c>
      <c r="L84" t="s">
        <v>5</v>
      </c>
      <c r="M84" t="s">
        <v>326</v>
      </c>
      <c r="N84" s="3">
        <v>980</v>
      </c>
      <c r="O84" s="2">
        <v>1761</v>
      </c>
      <c r="P84" s="2">
        <v>0</v>
      </c>
      <c r="Q84" s="2">
        <v>1.1368683772161603E-13</v>
      </c>
      <c r="R84" s="2">
        <v>0</v>
      </c>
      <c r="S84">
        <v>0</v>
      </c>
      <c r="T84" s="2">
        <v>178.10540635649437</v>
      </c>
      <c r="U84" s="2">
        <v>55555.450838343044</v>
      </c>
      <c r="V84" s="2">
        <v>55733.556244699539</v>
      </c>
      <c r="W84" s="2">
        <v>55733.556244699539</v>
      </c>
      <c r="X84" s="2">
        <v>75764.100000000006</v>
      </c>
      <c r="Y84" s="2">
        <v>1761.9</v>
      </c>
      <c r="Z84" s="2">
        <v>1761.9</v>
      </c>
      <c r="AA84" s="2">
        <v>1762</v>
      </c>
      <c r="AB84" s="2">
        <v>1762</v>
      </c>
      <c r="AC84" s="2">
        <v>1762</v>
      </c>
      <c r="AD84" s="2">
        <v>1762</v>
      </c>
      <c r="AE84" s="2">
        <v>1762</v>
      </c>
      <c r="AF84" s="2">
        <v>1762</v>
      </c>
      <c r="AG84" s="2">
        <v>1762</v>
      </c>
      <c r="AH84" s="2">
        <v>1762</v>
      </c>
      <c r="AI84" s="2">
        <v>1762</v>
      </c>
      <c r="AJ84" s="2">
        <v>1762</v>
      </c>
      <c r="AK84" s="2">
        <v>21143.8</v>
      </c>
      <c r="AL84" s="2">
        <v>1762</v>
      </c>
      <c r="AM84" s="2">
        <v>1762</v>
      </c>
      <c r="AN84" s="2">
        <v>1762</v>
      </c>
      <c r="AO84" s="2">
        <v>1762</v>
      </c>
      <c r="AP84" s="2">
        <v>1762</v>
      </c>
      <c r="AQ84" s="2">
        <v>1762</v>
      </c>
      <c r="AR84" s="2">
        <v>1762</v>
      </c>
      <c r="AS84" s="2">
        <v>1762</v>
      </c>
      <c r="AT84" s="2">
        <v>1762</v>
      </c>
      <c r="AU84" s="2">
        <v>1762</v>
      </c>
      <c r="AV84" s="2">
        <v>1762</v>
      </c>
      <c r="AW84" s="2">
        <v>1762</v>
      </c>
      <c r="AX84" s="2">
        <v>21144</v>
      </c>
      <c r="AY84" s="2">
        <v>1762</v>
      </c>
      <c r="AZ84" s="2">
        <v>1762</v>
      </c>
    </row>
    <row r="85" spans="1:52" x14ac:dyDescent="0.25">
      <c r="A85">
        <v>79</v>
      </c>
      <c r="B85" t="s">
        <v>106</v>
      </c>
      <c r="C85" s="1">
        <v>44035</v>
      </c>
      <c r="D85" t="s">
        <v>112</v>
      </c>
      <c r="E85" s="1">
        <v>41515</v>
      </c>
      <c r="F85" s="1">
        <v>46994</v>
      </c>
      <c r="G85" t="s">
        <v>111</v>
      </c>
      <c r="H85" t="s">
        <v>413</v>
      </c>
      <c r="I85" t="s">
        <v>28</v>
      </c>
      <c r="J85" s="2">
        <v>314980</v>
      </c>
      <c r="K85" t="s">
        <v>320</v>
      </c>
      <c r="L85" t="s">
        <v>5</v>
      </c>
      <c r="M85" t="s">
        <v>326</v>
      </c>
      <c r="N85" s="3">
        <v>980</v>
      </c>
      <c r="O85" s="2">
        <v>2329.87</v>
      </c>
      <c r="P85" s="2">
        <v>0</v>
      </c>
      <c r="Q85" s="2">
        <v>2.2737367544323206E-13</v>
      </c>
      <c r="R85" s="2">
        <v>0</v>
      </c>
      <c r="S85">
        <v>0</v>
      </c>
      <c r="T85" s="2">
        <v>354.20794081130157</v>
      </c>
      <c r="U85" s="2">
        <v>110983.63987493086</v>
      </c>
      <c r="V85" s="2">
        <v>111337.84781574216</v>
      </c>
      <c r="W85" s="2">
        <v>111337.84781574216</v>
      </c>
      <c r="X85" s="2">
        <v>100218.86999999992</v>
      </c>
      <c r="Y85" s="2">
        <v>2330.6999999999998</v>
      </c>
      <c r="Z85" s="2">
        <v>2330.6999999999998</v>
      </c>
      <c r="AA85" s="2">
        <v>2330.6999999999998</v>
      </c>
      <c r="AB85" s="2">
        <v>2330.6999999999998</v>
      </c>
      <c r="AC85" s="2">
        <v>2330.6999999999998</v>
      </c>
      <c r="AD85" s="2">
        <v>2330.6999999999998</v>
      </c>
      <c r="AE85" s="2">
        <v>2330.6999999999998</v>
      </c>
      <c r="AF85" s="2">
        <v>2330.6999999999998</v>
      </c>
      <c r="AG85" s="2">
        <v>2330.6999999999998</v>
      </c>
      <c r="AH85" s="2">
        <v>2330.6999999999998</v>
      </c>
      <c r="AI85" s="2">
        <v>2330.6999999999998</v>
      </c>
      <c r="AJ85" s="2">
        <v>2330.6999999999998</v>
      </c>
      <c r="AK85" s="2">
        <v>27968.400000000005</v>
      </c>
      <c r="AL85" s="2">
        <v>2330.6999999999998</v>
      </c>
      <c r="AM85" s="2">
        <v>2330.6999999999998</v>
      </c>
      <c r="AN85" s="2">
        <v>2330.6999999999998</v>
      </c>
      <c r="AO85" s="2">
        <v>2330.6999999999998</v>
      </c>
      <c r="AP85" s="2">
        <v>2330.6999999999998</v>
      </c>
      <c r="AQ85" s="2">
        <v>2330.6999999999998</v>
      </c>
      <c r="AR85" s="2">
        <v>2330.6999999999998</v>
      </c>
      <c r="AS85" s="2">
        <v>2330.6999999999998</v>
      </c>
      <c r="AT85" s="2">
        <v>2330.6999999999998</v>
      </c>
      <c r="AU85" s="2">
        <v>2330.6999999999998</v>
      </c>
      <c r="AV85" s="2">
        <v>2330.6999999999998</v>
      </c>
      <c r="AW85" s="2">
        <v>2330.6999999999998</v>
      </c>
      <c r="AX85" s="2">
        <v>27968.400000000005</v>
      </c>
      <c r="AY85" s="2">
        <v>2330.6999999999998</v>
      </c>
      <c r="AZ85" s="2">
        <v>2330.6999999999998</v>
      </c>
    </row>
    <row r="86" spans="1:52" x14ac:dyDescent="0.25">
      <c r="A86">
        <v>80</v>
      </c>
      <c r="B86" t="s">
        <v>106</v>
      </c>
      <c r="C86" s="1">
        <v>44035</v>
      </c>
      <c r="D86" t="s">
        <v>113</v>
      </c>
      <c r="E86" s="1">
        <v>41844</v>
      </c>
      <c r="F86" s="1">
        <v>47323</v>
      </c>
      <c r="G86" t="s">
        <v>111</v>
      </c>
      <c r="H86" t="s">
        <v>414</v>
      </c>
      <c r="I86" t="s">
        <v>28</v>
      </c>
      <c r="J86" s="2">
        <v>300800</v>
      </c>
      <c r="K86" t="s">
        <v>320</v>
      </c>
      <c r="L86" t="s">
        <v>5</v>
      </c>
      <c r="M86" t="s">
        <v>326</v>
      </c>
      <c r="N86" s="3">
        <v>980</v>
      </c>
      <c r="O86" s="2">
        <v>2225</v>
      </c>
      <c r="P86" s="2">
        <v>0</v>
      </c>
      <c r="Q86" s="2">
        <v>1.1368683772161603E-13</v>
      </c>
      <c r="R86" s="2">
        <v>0</v>
      </c>
      <c r="S86">
        <v>0</v>
      </c>
      <c r="T86" s="2">
        <v>407.49065889672448</v>
      </c>
      <c r="U86" s="2">
        <v>127417.97347014384</v>
      </c>
      <c r="V86" s="2">
        <v>127825.46412904057</v>
      </c>
      <c r="W86" s="2">
        <v>127825.46412904057</v>
      </c>
      <c r="X86" s="2">
        <v>95783.609999999971</v>
      </c>
      <c r="Y86" s="2">
        <v>2227.7199999999998</v>
      </c>
      <c r="Z86" s="2">
        <v>2227.7199999999998</v>
      </c>
      <c r="AA86" s="2">
        <v>2227.6999999999998</v>
      </c>
      <c r="AB86" s="2">
        <v>2228</v>
      </c>
      <c r="AC86" s="2">
        <v>2228</v>
      </c>
      <c r="AD86" s="2">
        <v>2227.7199999999998</v>
      </c>
      <c r="AE86" s="2">
        <v>2227.6999999999998</v>
      </c>
      <c r="AF86" s="2">
        <v>2228.71</v>
      </c>
      <c r="AG86" s="2">
        <v>2228.71</v>
      </c>
      <c r="AH86" s="2">
        <v>2227.6999999999998</v>
      </c>
      <c r="AI86" s="2">
        <v>2228.71</v>
      </c>
      <c r="AJ86" s="2">
        <v>2228.71</v>
      </c>
      <c r="AK86" s="2">
        <v>26737.099999999995</v>
      </c>
      <c r="AL86" s="2">
        <v>2227.6999999999998</v>
      </c>
      <c r="AM86" s="2">
        <v>2227.6999999999998</v>
      </c>
      <c r="AN86" s="2">
        <v>2227.6999999999998</v>
      </c>
      <c r="AO86" s="2">
        <v>2227.6999999999998</v>
      </c>
      <c r="AP86" s="2">
        <v>2227.6999999999998</v>
      </c>
      <c r="AQ86" s="2">
        <v>2227.6999999999998</v>
      </c>
      <c r="AR86" s="2">
        <v>2227.6999999999998</v>
      </c>
      <c r="AS86" s="2">
        <v>2227.6999999999998</v>
      </c>
      <c r="AT86" s="2">
        <v>2227.7199999999998</v>
      </c>
      <c r="AU86" s="2">
        <v>2227.6999999999998</v>
      </c>
      <c r="AV86" s="2">
        <v>2227.6999999999998</v>
      </c>
      <c r="AW86" s="2">
        <v>2227.6999999999998</v>
      </c>
      <c r="AX86" s="2">
        <v>26732.420000000006</v>
      </c>
      <c r="AY86" s="2">
        <v>2227.6999999999998</v>
      </c>
      <c r="AZ86" s="2">
        <v>2227.6999999999998</v>
      </c>
    </row>
    <row r="87" spans="1:52" x14ac:dyDescent="0.25">
      <c r="A87">
        <v>81</v>
      </c>
      <c r="B87" t="s">
        <v>106</v>
      </c>
      <c r="C87" s="1">
        <v>44035</v>
      </c>
      <c r="D87" t="s">
        <v>114</v>
      </c>
      <c r="E87" s="1">
        <v>41885</v>
      </c>
      <c r="F87" s="1">
        <v>47364</v>
      </c>
      <c r="G87" t="s">
        <v>111</v>
      </c>
      <c r="H87" t="s">
        <v>415</v>
      </c>
      <c r="I87" t="s">
        <v>28</v>
      </c>
      <c r="J87" s="2">
        <v>352600</v>
      </c>
      <c r="K87" t="s">
        <v>320</v>
      </c>
      <c r="L87" t="s">
        <v>5</v>
      </c>
      <c r="M87" t="s">
        <v>326</v>
      </c>
      <c r="N87" s="3">
        <v>980</v>
      </c>
      <c r="O87" s="2">
        <v>2609</v>
      </c>
      <c r="P87" s="2">
        <v>0</v>
      </c>
      <c r="Q87" s="2">
        <v>2.2737367544323206E-13</v>
      </c>
      <c r="R87" s="2">
        <v>0</v>
      </c>
      <c r="S87">
        <v>0</v>
      </c>
      <c r="T87" s="2">
        <v>498.75888961022162</v>
      </c>
      <c r="U87" s="2">
        <v>156366.17003698964</v>
      </c>
      <c r="V87" s="2">
        <v>156864.92892659985</v>
      </c>
      <c r="W87" s="2">
        <v>156864.92892659985</v>
      </c>
      <c r="X87" s="2">
        <v>112212.58</v>
      </c>
      <c r="Y87" s="2">
        <v>2609.11</v>
      </c>
      <c r="Z87" s="2">
        <v>2609.11</v>
      </c>
      <c r="AA87" s="2">
        <v>2609.11</v>
      </c>
      <c r="AB87" s="2">
        <v>2609.5</v>
      </c>
      <c r="AC87" s="2">
        <v>2610</v>
      </c>
      <c r="AD87" s="2">
        <v>2610</v>
      </c>
      <c r="AE87" s="2">
        <v>2610</v>
      </c>
      <c r="AF87" s="2">
        <v>2610</v>
      </c>
      <c r="AG87" s="2">
        <v>2610</v>
      </c>
      <c r="AH87" s="2">
        <v>2610</v>
      </c>
      <c r="AI87" s="2">
        <v>2610</v>
      </c>
      <c r="AJ87" s="2">
        <v>2610</v>
      </c>
      <c r="AK87" s="2">
        <v>31316.83</v>
      </c>
      <c r="AL87" s="2">
        <v>2610</v>
      </c>
      <c r="AM87" s="2">
        <v>2610</v>
      </c>
      <c r="AN87" s="2">
        <v>2610</v>
      </c>
      <c r="AO87" s="2">
        <v>2610</v>
      </c>
      <c r="AP87" s="2">
        <v>2610</v>
      </c>
      <c r="AQ87" s="2">
        <v>2610</v>
      </c>
      <c r="AR87" s="2">
        <v>2610</v>
      </c>
      <c r="AS87" s="2">
        <v>2610</v>
      </c>
      <c r="AT87" s="2">
        <v>2610.89</v>
      </c>
      <c r="AU87" s="2">
        <v>2610</v>
      </c>
      <c r="AV87" s="2">
        <v>2610</v>
      </c>
      <c r="AW87" s="2">
        <v>2610</v>
      </c>
      <c r="AX87" s="2">
        <v>31320.89</v>
      </c>
      <c r="AY87" s="2">
        <v>2610</v>
      </c>
      <c r="AZ87" s="2">
        <v>2610</v>
      </c>
    </row>
    <row r="88" spans="1:52" x14ac:dyDescent="0.25">
      <c r="A88">
        <v>82</v>
      </c>
      <c r="B88" t="s">
        <v>106</v>
      </c>
      <c r="C88" s="1">
        <v>44035</v>
      </c>
      <c r="D88" t="s">
        <v>115</v>
      </c>
      <c r="E88" s="1">
        <v>41802</v>
      </c>
      <c r="F88" s="1">
        <v>47281</v>
      </c>
      <c r="G88" t="s">
        <v>111</v>
      </c>
      <c r="H88" t="s">
        <v>416</v>
      </c>
      <c r="I88" t="s">
        <v>28</v>
      </c>
      <c r="J88" s="2">
        <v>301100</v>
      </c>
      <c r="K88" t="s">
        <v>320</v>
      </c>
      <c r="L88" t="s">
        <v>5</v>
      </c>
      <c r="M88" t="s">
        <v>326</v>
      </c>
      <c r="N88" s="3">
        <v>980</v>
      </c>
      <c r="O88" s="2">
        <v>2228</v>
      </c>
      <c r="P88" s="2">
        <v>0</v>
      </c>
      <c r="Q88" s="2">
        <v>5.6843418860808015E-14</v>
      </c>
      <c r="R88" s="2">
        <v>0</v>
      </c>
      <c r="S88">
        <v>0</v>
      </c>
      <c r="T88" s="2">
        <v>381.62640778087052</v>
      </c>
      <c r="U88" s="2">
        <v>119637.42540982431</v>
      </c>
      <c r="V88" s="2">
        <v>120019.05181760518</v>
      </c>
      <c r="W88" s="2">
        <v>120019.05181760518</v>
      </c>
      <c r="X88" s="2">
        <v>95772.63</v>
      </c>
      <c r="Y88" s="2">
        <v>2230</v>
      </c>
      <c r="Z88" s="2">
        <v>2230</v>
      </c>
      <c r="AA88" s="2">
        <v>2230</v>
      </c>
      <c r="AB88" s="2">
        <v>2230</v>
      </c>
      <c r="AC88" s="2">
        <v>1685</v>
      </c>
      <c r="AD88" s="2">
        <v>2250</v>
      </c>
      <c r="AE88" s="2">
        <v>2250</v>
      </c>
      <c r="AF88" s="2">
        <v>2250</v>
      </c>
      <c r="AG88" s="2">
        <v>2250</v>
      </c>
      <c r="AH88" s="2">
        <v>2250</v>
      </c>
      <c r="AI88" s="2">
        <v>2250</v>
      </c>
      <c r="AJ88" s="2">
        <v>2250</v>
      </c>
      <c r="AK88" s="2">
        <v>26355</v>
      </c>
      <c r="AL88" s="2">
        <v>2277.23</v>
      </c>
      <c r="AM88" s="2">
        <v>2250</v>
      </c>
      <c r="AN88" s="2">
        <v>2250</v>
      </c>
      <c r="AO88" s="2">
        <v>2250</v>
      </c>
      <c r="AP88" s="2">
        <v>2250</v>
      </c>
      <c r="AQ88" s="2">
        <v>2250</v>
      </c>
      <c r="AR88" s="2">
        <v>2230</v>
      </c>
      <c r="AS88" s="2">
        <v>2250</v>
      </c>
      <c r="AT88" s="2">
        <v>2250</v>
      </c>
      <c r="AU88" s="2">
        <v>2250</v>
      </c>
      <c r="AV88" s="2">
        <v>2250</v>
      </c>
      <c r="AW88" s="2">
        <v>2250</v>
      </c>
      <c r="AX88" s="2">
        <v>27007.23</v>
      </c>
      <c r="AY88" s="2">
        <v>2250</v>
      </c>
      <c r="AZ88" s="2">
        <v>2250</v>
      </c>
    </row>
    <row r="89" spans="1:52" x14ac:dyDescent="0.25">
      <c r="A89">
        <v>83</v>
      </c>
      <c r="B89" t="s">
        <v>106</v>
      </c>
      <c r="C89" s="1">
        <v>44035</v>
      </c>
      <c r="D89" t="s">
        <v>116</v>
      </c>
      <c r="E89" s="1">
        <v>38580</v>
      </c>
      <c r="F89" s="1">
        <v>45885</v>
      </c>
      <c r="G89" t="s">
        <v>124</v>
      </c>
      <c r="H89" t="s">
        <v>593</v>
      </c>
      <c r="I89" t="s">
        <v>125</v>
      </c>
      <c r="J89" s="2">
        <v>351745</v>
      </c>
      <c r="K89" t="s">
        <v>321</v>
      </c>
      <c r="L89" t="s">
        <v>5</v>
      </c>
      <c r="M89" t="s">
        <v>326</v>
      </c>
      <c r="N89" s="3">
        <v>840</v>
      </c>
      <c r="O89" s="2">
        <v>191.75</v>
      </c>
      <c r="P89" s="2">
        <v>3070.0207421343293</v>
      </c>
      <c r="Q89" s="2">
        <v>1531.9792578656695</v>
      </c>
      <c r="R89" s="2">
        <v>4815.5999999999995</v>
      </c>
      <c r="S89" t="s">
        <v>332</v>
      </c>
      <c r="T89" s="2">
        <v>1592.8248532638263</v>
      </c>
      <c r="U89" s="2">
        <v>7553.246325288439</v>
      </c>
      <c r="V89" s="2">
        <v>9146.0711785522653</v>
      </c>
      <c r="W89" s="2">
        <v>354466.59376877145</v>
      </c>
      <c r="X89" s="2">
        <v>104572.34000000001</v>
      </c>
      <c r="Y89" s="2">
        <v>5480.21</v>
      </c>
      <c r="Z89" s="2">
        <v>5573.27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11053.48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</row>
    <row r="90" spans="1:52" x14ac:dyDescent="0.25">
      <c r="A90">
        <v>84</v>
      </c>
      <c r="B90" t="s">
        <v>106</v>
      </c>
      <c r="C90" s="1">
        <v>44035</v>
      </c>
      <c r="D90" t="s">
        <v>117</v>
      </c>
      <c r="E90" s="1">
        <v>41537</v>
      </c>
      <c r="F90" s="1">
        <v>47016</v>
      </c>
      <c r="G90" t="s">
        <v>111</v>
      </c>
      <c r="H90" t="s">
        <v>417</v>
      </c>
      <c r="I90" t="s">
        <v>28</v>
      </c>
      <c r="J90" s="2">
        <v>310180</v>
      </c>
      <c r="K90" t="s">
        <v>320</v>
      </c>
      <c r="L90" t="s">
        <v>5</v>
      </c>
      <c r="M90" t="s">
        <v>326</v>
      </c>
      <c r="N90" s="3">
        <v>980</v>
      </c>
      <c r="O90" s="2">
        <v>2294.36</v>
      </c>
      <c r="P90" s="2">
        <v>0</v>
      </c>
      <c r="Q90" s="2">
        <v>0</v>
      </c>
      <c r="R90" s="2">
        <v>0</v>
      </c>
      <c r="S90">
        <v>0</v>
      </c>
      <c r="T90" s="2">
        <v>362.66027913712475</v>
      </c>
      <c r="U90" s="2">
        <v>113652.82333965534</v>
      </c>
      <c r="V90" s="2">
        <v>114015.48361879247</v>
      </c>
      <c r="W90" s="2">
        <v>114015.48361879247</v>
      </c>
      <c r="X90" s="2">
        <v>98900</v>
      </c>
      <c r="Y90" s="2">
        <v>2300</v>
      </c>
      <c r="Z90" s="2">
        <v>2300</v>
      </c>
      <c r="AA90" s="2">
        <v>2300</v>
      </c>
      <c r="AB90" s="2">
        <v>2300</v>
      </c>
      <c r="AC90" s="2">
        <v>2300</v>
      </c>
      <c r="AD90" s="2">
        <v>2300</v>
      </c>
      <c r="AE90" s="2">
        <v>2300</v>
      </c>
      <c r="AF90" s="2">
        <v>2300</v>
      </c>
      <c r="AG90" s="2">
        <v>2300</v>
      </c>
      <c r="AH90" s="2">
        <v>2300</v>
      </c>
      <c r="AI90" s="2">
        <v>2300</v>
      </c>
      <c r="AJ90" s="2">
        <v>2300</v>
      </c>
      <c r="AK90" s="2">
        <v>27600</v>
      </c>
      <c r="AL90" s="2">
        <v>2300</v>
      </c>
      <c r="AM90" s="2">
        <v>2300</v>
      </c>
      <c r="AN90" s="2">
        <v>2300</v>
      </c>
      <c r="AO90" s="2">
        <v>2300</v>
      </c>
      <c r="AP90" s="2">
        <v>2300</v>
      </c>
      <c r="AQ90" s="2">
        <v>2300</v>
      </c>
      <c r="AR90" s="2">
        <v>2300</v>
      </c>
      <c r="AS90" s="2">
        <v>2300</v>
      </c>
      <c r="AT90" s="2">
        <v>2300</v>
      </c>
      <c r="AU90" s="2">
        <v>2300</v>
      </c>
      <c r="AV90" s="2">
        <v>2300</v>
      </c>
      <c r="AW90" s="2">
        <v>2300</v>
      </c>
      <c r="AX90" s="2">
        <v>27600</v>
      </c>
      <c r="AY90" s="2">
        <v>2300</v>
      </c>
      <c r="AZ90" s="2">
        <v>2300</v>
      </c>
    </row>
    <row r="91" spans="1:52" x14ac:dyDescent="0.25">
      <c r="A91">
        <v>85</v>
      </c>
      <c r="B91" t="s">
        <v>106</v>
      </c>
      <c r="C91" s="1">
        <v>44035</v>
      </c>
      <c r="D91" t="s">
        <v>118</v>
      </c>
      <c r="E91" s="1">
        <v>40900</v>
      </c>
      <c r="F91" s="1">
        <v>46379</v>
      </c>
      <c r="G91" t="s">
        <v>111</v>
      </c>
      <c r="H91" t="s">
        <v>418</v>
      </c>
      <c r="I91" t="s">
        <v>28</v>
      </c>
      <c r="J91" s="2">
        <v>334168.73</v>
      </c>
      <c r="K91" t="s">
        <v>320</v>
      </c>
      <c r="L91" t="s">
        <v>5</v>
      </c>
      <c r="M91" t="s">
        <v>326</v>
      </c>
      <c r="N91" s="3">
        <v>980</v>
      </c>
      <c r="O91" s="2">
        <v>2472</v>
      </c>
      <c r="P91" s="2">
        <v>4.5474735088646412E-13</v>
      </c>
      <c r="Q91" s="2">
        <v>0</v>
      </c>
      <c r="R91" s="2">
        <v>0</v>
      </c>
      <c r="S91">
        <v>0</v>
      </c>
      <c r="T91" s="2">
        <v>32.156040833544445</v>
      </c>
      <c r="U91" s="2">
        <v>9699.3729419443989</v>
      </c>
      <c r="V91" s="2">
        <v>9731.5289827779434</v>
      </c>
      <c r="W91" s="2">
        <v>9731.5289827779434</v>
      </c>
      <c r="X91" s="2">
        <v>106303.06</v>
      </c>
      <c r="Y91" s="2">
        <v>2472</v>
      </c>
      <c r="Z91" s="2">
        <v>2472</v>
      </c>
      <c r="AA91" s="2">
        <v>2472</v>
      </c>
      <c r="AB91" s="2">
        <v>2472</v>
      </c>
      <c r="AC91" s="2">
        <v>2472</v>
      </c>
      <c r="AD91" s="2">
        <v>2472</v>
      </c>
      <c r="AE91" s="2">
        <v>2472</v>
      </c>
      <c r="AF91" s="2">
        <v>2472</v>
      </c>
      <c r="AG91" s="2">
        <v>2472</v>
      </c>
      <c r="AH91" s="2">
        <v>2472</v>
      </c>
      <c r="AI91" s="2">
        <v>2472</v>
      </c>
      <c r="AJ91" s="2">
        <v>2472</v>
      </c>
      <c r="AK91" s="2">
        <v>29664</v>
      </c>
      <c r="AL91" s="2">
        <v>2472</v>
      </c>
      <c r="AM91" s="2">
        <v>2472</v>
      </c>
      <c r="AN91" s="2">
        <v>2472</v>
      </c>
      <c r="AO91" s="2">
        <v>2472</v>
      </c>
      <c r="AP91" s="2">
        <v>2472</v>
      </c>
      <c r="AQ91" s="2">
        <v>2472</v>
      </c>
      <c r="AR91" s="2">
        <v>2472</v>
      </c>
      <c r="AS91" s="2">
        <v>2472</v>
      </c>
      <c r="AT91" s="2">
        <v>2472</v>
      </c>
      <c r="AU91" s="2">
        <v>2472</v>
      </c>
      <c r="AV91" s="2">
        <v>2472</v>
      </c>
      <c r="AW91" s="2">
        <v>2472</v>
      </c>
      <c r="AX91" s="2">
        <v>29664</v>
      </c>
      <c r="AY91" s="2">
        <v>2472</v>
      </c>
      <c r="AZ91" s="2">
        <v>2472</v>
      </c>
    </row>
    <row r="92" spans="1:52" x14ac:dyDescent="0.25">
      <c r="A92">
        <v>86</v>
      </c>
      <c r="B92" t="s">
        <v>106</v>
      </c>
      <c r="C92" s="1">
        <v>44035</v>
      </c>
      <c r="D92" t="s">
        <v>119</v>
      </c>
      <c r="E92" s="1">
        <v>41844</v>
      </c>
      <c r="F92" s="1">
        <v>47323</v>
      </c>
      <c r="G92" t="s">
        <v>111</v>
      </c>
      <c r="H92" t="s">
        <v>419</v>
      </c>
      <c r="I92" t="s">
        <v>28</v>
      </c>
      <c r="J92" s="2">
        <v>206800</v>
      </c>
      <c r="K92" t="s">
        <v>320</v>
      </c>
      <c r="L92" t="s">
        <v>5</v>
      </c>
      <c r="M92" t="s">
        <v>326</v>
      </c>
      <c r="N92" s="3">
        <v>980</v>
      </c>
      <c r="O92" s="2">
        <v>1530</v>
      </c>
      <c r="P92" s="2">
        <v>0</v>
      </c>
      <c r="Q92" s="2">
        <v>0</v>
      </c>
      <c r="R92" s="2">
        <v>0</v>
      </c>
      <c r="S92">
        <v>0</v>
      </c>
      <c r="T92" s="2">
        <v>281.83896386077265</v>
      </c>
      <c r="U92" s="2">
        <v>88386.310921189724</v>
      </c>
      <c r="V92" s="2">
        <v>88668.149885050501</v>
      </c>
      <c r="W92" s="2">
        <v>88668.149885050501</v>
      </c>
      <c r="X92" s="2">
        <v>65827.549999999988</v>
      </c>
      <c r="Y92" s="2">
        <v>1530.8</v>
      </c>
      <c r="Z92" s="2">
        <v>1530.8</v>
      </c>
      <c r="AA92" s="2">
        <v>1530.8</v>
      </c>
      <c r="AB92" s="2">
        <v>1530.8</v>
      </c>
      <c r="AC92" s="2">
        <v>1530.8</v>
      </c>
      <c r="AD92" s="2">
        <v>1531</v>
      </c>
      <c r="AE92" s="2">
        <v>1531</v>
      </c>
      <c r="AF92" s="2">
        <v>1530</v>
      </c>
      <c r="AG92" s="2">
        <v>1531</v>
      </c>
      <c r="AH92" s="2">
        <v>1531</v>
      </c>
      <c r="AI92" s="2">
        <v>1531</v>
      </c>
      <c r="AJ92" s="2">
        <v>1531</v>
      </c>
      <c r="AK92" s="2">
        <v>18370</v>
      </c>
      <c r="AL92" s="2">
        <v>1531</v>
      </c>
      <c r="AM92" s="2">
        <v>1531</v>
      </c>
      <c r="AN92" s="2">
        <v>1531</v>
      </c>
      <c r="AO92" s="2">
        <v>1531</v>
      </c>
      <c r="AP92" s="2">
        <v>1531</v>
      </c>
      <c r="AQ92" s="2">
        <v>1531</v>
      </c>
      <c r="AR92" s="2">
        <v>1531</v>
      </c>
      <c r="AS92" s="2">
        <v>1531</v>
      </c>
      <c r="AT92" s="2">
        <v>1531</v>
      </c>
      <c r="AU92" s="2">
        <v>1531</v>
      </c>
      <c r="AV92" s="2">
        <v>1531</v>
      </c>
      <c r="AW92" s="2">
        <v>1531</v>
      </c>
      <c r="AX92" s="2">
        <v>18372</v>
      </c>
      <c r="AY92" s="2">
        <v>1531</v>
      </c>
      <c r="AZ92" s="2">
        <v>1531</v>
      </c>
    </row>
    <row r="93" spans="1:52" x14ac:dyDescent="0.25">
      <c r="A93">
        <v>87</v>
      </c>
      <c r="B93" t="s">
        <v>106</v>
      </c>
      <c r="C93" s="1">
        <v>44035</v>
      </c>
      <c r="D93" t="s">
        <v>120</v>
      </c>
      <c r="E93" s="1">
        <v>40900</v>
      </c>
      <c r="F93" s="1">
        <v>46379</v>
      </c>
      <c r="G93" t="s">
        <v>111</v>
      </c>
      <c r="H93" t="s">
        <v>420</v>
      </c>
      <c r="I93" t="s">
        <v>28</v>
      </c>
      <c r="J93" s="2">
        <v>333708.44</v>
      </c>
      <c r="K93" t="s">
        <v>320</v>
      </c>
      <c r="L93" t="s">
        <v>5</v>
      </c>
      <c r="M93" t="s">
        <v>326</v>
      </c>
      <c r="N93" s="3">
        <v>980</v>
      </c>
      <c r="O93" s="2">
        <v>2469</v>
      </c>
      <c r="P93" s="2">
        <v>0</v>
      </c>
      <c r="Q93" s="2">
        <v>5.6843418860808015E-14</v>
      </c>
      <c r="R93" s="2">
        <v>0</v>
      </c>
      <c r="S93">
        <v>0</v>
      </c>
      <c r="T93" s="2">
        <v>109.63229594100306</v>
      </c>
      <c r="U93" s="2">
        <v>33930.213951167432</v>
      </c>
      <c r="V93" s="2">
        <v>34039.846247108435</v>
      </c>
      <c r="W93" s="2">
        <v>34039.846247108435</v>
      </c>
      <c r="X93" s="2">
        <v>106242.59000000007</v>
      </c>
      <c r="Y93" s="2">
        <v>2470.3000000000002</v>
      </c>
      <c r="Z93" s="2">
        <v>2470.3000000000002</v>
      </c>
      <c r="AA93" s="2">
        <v>2471</v>
      </c>
      <c r="AB93" s="2">
        <v>2471</v>
      </c>
      <c r="AC93" s="2">
        <v>2471</v>
      </c>
      <c r="AD93" s="2">
        <v>2471.29</v>
      </c>
      <c r="AE93" s="2">
        <v>2471.3000000000002</v>
      </c>
      <c r="AF93" s="2">
        <v>2471.3000000000002</v>
      </c>
      <c r="AG93" s="2">
        <v>2471.3000000000002</v>
      </c>
      <c r="AH93" s="2">
        <v>2471.3000000000002</v>
      </c>
      <c r="AI93" s="2">
        <v>2471.3000000000002</v>
      </c>
      <c r="AJ93" s="2">
        <v>2471.3000000000002</v>
      </c>
      <c r="AK93" s="2">
        <v>29652.689999999995</v>
      </c>
      <c r="AL93" s="2">
        <v>2471.3000000000002</v>
      </c>
      <c r="AM93" s="2">
        <v>2471.3000000000002</v>
      </c>
      <c r="AN93" s="2">
        <v>2471.3000000000002</v>
      </c>
      <c r="AO93" s="2">
        <v>2471.3000000000002</v>
      </c>
      <c r="AP93" s="2">
        <v>2471.3000000000002</v>
      </c>
      <c r="AQ93" s="2">
        <v>2471.3000000000002</v>
      </c>
      <c r="AR93" s="2">
        <v>2471.3000000000002</v>
      </c>
      <c r="AS93" s="2">
        <v>2471.3000000000002</v>
      </c>
      <c r="AT93" s="2">
        <v>2471.3000000000002</v>
      </c>
      <c r="AU93" s="2">
        <v>2471.3000000000002</v>
      </c>
      <c r="AV93" s="2">
        <v>2471.3000000000002</v>
      </c>
      <c r="AW93" s="2">
        <v>2471.3000000000002</v>
      </c>
      <c r="AX93" s="2">
        <v>29655.599999999995</v>
      </c>
      <c r="AY93" s="2">
        <v>2471.3000000000002</v>
      </c>
      <c r="AZ93" s="2">
        <v>2471.3000000000002</v>
      </c>
    </row>
    <row r="94" spans="1:52" x14ac:dyDescent="0.25">
      <c r="A94">
        <v>88</v>
      </c>
      <c r="B94" t="s">
        <v>106</v>
      </c>
      <c r="C94" s="1">
        <v>44035</v>
      </c>
      <c r="D94" t="s">
        <v>121</v>
      </c>
      <c r="E94" s="1">
        <v>41960</v>
      </c>
      <c r="F94" s="1">
        <v>47438</v>
      </c>
      <c r="G94" t="s">
        <v>111</v>
      </c>
      <c r="H94" t="s">
        <v>421</v>
      </c>
      <c r="I94" t="s">
        <v>28</v>
      </c>
      <c r="J94" s="2">
        <v>208600</v>
      </c>
      <c r="K94" t="s">
        <v>320</v>
      </c>
      <c r="L94" t="s">
        <v>5</v>
      </c>
      <c r="M94" t="s">
        <v>326</v>
      </c>
      <c r="N94" s="3">
        <v>980</v>
      </c>
      <c r="O94" s="2">
        <v>1543</v>
      </c>
      <c r="P94" s="2">
        <v>0</v>
      </c>
      <c r="Q94" s="2">
        <v>1.1368683772161603E-13</v>
      </c>
      <c r="R94" s="2">
        <v>0</v>
      </c>
      <c r="S94">
        <v>0</v>
      </c>
      <c r="T94" s="2">
        <v>303.93172814340801</v>
      </c>
      <c r="U94" s="2">
        <v>95001.638506038551</v>
      </c>
      <c r="V94" s="2">
        <v>95305.570234181956</v>
      </c>
      <c r="W94" s="2">
        <v>95305.570234181956</v>
      </c>
      <c r="X94" s="2">
        <v>66686.289999999994</v>
      </c>
      <c r="Y94" s="2">
        <v>1550.6</v>
      </c>
      <c r="Z94" s="2">
        <v>1550.6</v>
      </c>
      <c r="AA94" s="2">
        <v>1551</v>
      </c>
      <c r="AB94" s="2">
        <v>1551</v>
      </c>
      <c r="AC94" s="2">
        <v>1551</v>
      </c>
      <c r="AD94" s="2">
        <v>1551</v>
      </c>
      <c r="AE94" s="2">
        <v>1551</v>
      </c>
      <c r="AF94" s="2">
        <v>1551</v>
      </c>
      <c r="AG94" s="2">
        <v>1551</v>
      </c>
      <c r="AH94" s="2">
        <v>1551</v>
      </c>
      <c r="AI94" s="2">
        <v>1551</v>
      </c>
      <c r="AJ94" s="2">
        <v>1551</v>
      </c>
      <c r="AK94" s="2">
        <v>18611.2</v>
      </c>
      <c r="AL94" s="2">
        <v>1551</v>
      </c>
      <c r="AM94" s="2">
        <v>1551</v>
      </c>
      <c r="AN94" s="2">
        <v>1551</v>
      </c>
      <c r="AO94" s="2">
        <v>1551</v>
      </c>
      <c r="AP94" s="2">
        <v>0</v>
      </c>
      <c r="AQ94" s="2">
        <v>3102</v>
      </c>
      <c r="AR94" s="2">
        <v>1551</v>
      </c>
      <c r="AS94" s="2">
        <v>1551</v>
      </c>
      <c r="AT94" s="2">
        <v>1551</v>
      </c>
      <c r="AU94" s="2">
        <v>1551</v>
      </c>
      <c r="AV94" s="2">
        <v>1551</v>
      </c>
      <c r="AW94" s="2">
        <v>1551</v>
      </c>
      <c r="AX94" s="2">
        <v>18612</v>
      </c>
      <c r="AY94" s="2">
        <v>1551</v>
      </c>
      <c r="AZ94" s="2">
        <v>1551</v>
      </c>
    </row>
    <row r="95" spans="1:52" x14ac:dyDescent="0.25">
      <c r="A95">
        <v>89</v>
      </c>
      <c r="B95" t="s">
        <v>106</v>
      </c>
      <c r="C95" s="1">
        <v>44035</v>
      </c>
      <c r="D95" t="s">
        <v>122</v>
      </c>
      <c r="E95" s="1">
        <v>41521</v>
      </c>
      <c r="F95" s="1">
        <v>47000</v>
      </c>
      <c r="G95" t="s">
        <v>111</v>
      </c>
      <c r="H95" t="s">
        <v>422</v>
      </c>
      <c r="I95" t="s">
        <v>28</v>
      </c>
      <c r="J95" s="2">
        <v>377000</v>
      </c>
      <c r="K95" t="s">
        <v>320</v>
      </c>
      <c r="L95" t="s">
        <v>5</v>
      </c>
      <c r="M95" t="s">
        <v>326</v>
      </c>
      <c r="N95" s="3">
        <v>980</v>
      </c>
      <c r="O95" s="2">
        <v>2781.23</v>
      </c>
      <c r="P95" s="2">
        <v>0</v>
      </c>
      <c r="Q95" s="2">
        <v>1.1368683772161603E-13</v>
      </c>
      <c r="R95" s="2">
        <v>0</v>
      </c>
      <c r="S95">
        <v>0</v>
      </c>
      <c r="T95" s="2">
        <v>384.20230503816265</v>
      </c>
      <c r="U95" s="2">
        <v>119912.24279708666</v>
      </c>
      <c r="V95" s="2">
        <v>120296.44510212482</v>
      </c>
      <c r="W95" s="2">
        <v>120296.44510212482</v>
      </c>
      <c r="X95" s="2">
        <v>124606</v>
      </c>
      <c r="Y95" s="2">
        <v>2800</v>
      </c>
      <c r="Z95" s="2">
        <v>2800</v>
      </c>
      <c r="AA95" s="2">
        <v>2800</v>
      </c>
      <c r="AB95" s="2">
        <v>2800</v>
      </c>
      <c r="AC95" s="2">
        <v>2800</v>
      </c>
      <c r="AD95" s="2">
        <v>2800</v>
      </c>
      <c r="AE95" s="2">
        <v>5600</v>
      </c>
      <c r="AF95" s="2">
        <v>2800</v>
      </c>
      <c r="AG95" s="2">
        <v>2800</v>
      </c>
      <c r="AH95" s="2">
        <v>2800</v>
      </c>
      <c r="AI95" s="2">
        <v>2999</v>
      </c>
      <c r="AJ95" s="2">
        <v>3000</v>
      </c>
      <c r="AK95" s="2">
        <v>36799</v>
      </c>
      <c r="AL95" s="2">
        <v>2800</v>
      </c>
      <c r="AM95" s="2">
        <v>3000</v>
      </c>
      <c r="AN95" s="2">
        <v>2800</v>
      </c>
      <c r="AO95" s="2">
        <v>3000</v>
      </c>
      <c r="AP95" s="2">
        <v>2800</v>
      </c>
      <c r="AQ95" s="2">
        <v>3000</v>
      </c>
      <c r="AR95" s="2">
        <v>3000</v>
      </c>
      <c r="AS95" s="2">
        <v>2800</v>
      </c>
      <c r="AT95" s="2">
        <v>2800</v>
      </c>
      <c r="AU95" s="2">
        <v>2800</v>
      </c>
      <c r="AV95" s="2">
        <v>2800</v>
      </c>
      <c r="AW95" s="2">
        <v>2800</v>
      </c>
      <c r="AX95" s="2">
        <v>34400</v>
      </c>
      <c r="AY95" s="2">
        <v>2800</v>
      </c>
      <c r="AZ95" s="2">
        <v>3000</v>
      </c>
    </row>
    <row r="96" spans="1:52" x14ac:dyDescent="0.25">
      <c r="A96">
        <v>90</v>
      </c>
      <c r="B96" t="s">
        <v>106</v>
      </c>
      <c r="C96" s="1">
        <v>44035</v>
      </c>
      <c r="D96" t="s">
        <v>123</v>
      </c>
      <c r="E96" s="1">
        <v>41541</v>
      </c>
      <c r="F96" s="1">
        <v>47020</v>
      </c>
      <c r="G96" t="s">
        <v>111</v>
      </c>
      <c r="H96" t="s">
        <v>423</v>
      </c>
      <c r="I96" t="s">
        <v>28</v>
      </c>
      <c r="J96" s="2">
        <v>217960</v>
      </c>
      <c r="K96" t="s">
        <v>320</v>
      </c>
      <c r="L96" t="s">
        <v>5</v>
      </c>
      <c r="M96" t="s">
        <v>326</v>
      </c>
      <c r="N96" s="3">
        <v>980</v>
      </c>
      <c r="O96" s="2">
        <v>1612.22</v>
      </c>
      <c r="P96" s="2">
        <v>0</v>
      </c>
      <c r="Q96" s="2">
        <v>5.6843418860808015E-14</v>
      </c>
      <c r="R96" s="2">
        <v>0</v>
      </c>
      <c r="S96">
        <v>0</v>
      </c>
      <c r="T96" s="2">
        <v>252.33818534255767</v>
      </c>
      <c r="U96" s="2">
        <v>79074.605363923853</v>
      </c>
      <c r="V96" s="2">
        <v>79326.943549266405</v>
      </c>
      <c r="W96" s="2">
        <v>79326.943549266405</v>
      </c>
      <c r="X96" s="2">
        <v>69685.639999999985</v>
      </c>
      <c r="Y96" s="2">
        <v>1620.8</v>
      </c>
      <c r="Z96" s="2">
        <v>1620.8</v>
      </c>
      <c r="AA96" s="2">
        <v>1620</v>
      </c>
      <c r="AB96" s="2">
        <v>1620</v>
      </c>
      <c r="AC96" s="2">
        <v>1620</v>
      </c>
      <c r="AD96" s="2">
        <v>1620</v>
      </c>
      <c r="AE96" s="2">
        <v>1620</v>
      </c>
      <c r="AF96" s="2">
        <v>1620</v>
      </c>
      <c r="AG96" s="2">
        <v>1620</v>
      </c>
      <c r="AH96" s="2">
        <v>1620</v>
      </c>
      <c r="AI96" s="2">
        <v>1620</v>
      </c>
      <c r="AJ96" s="2">
        <v>1620</v>
      </c>
      <c r="AK96" s="2">
        <v>19441.599999999999</v>
      </c>
      <c r="AL96" s="2">
        <v>1620</v>
      </c>
      <c r="AM96" s="2">
        <v>1620</v>
      </c>
      <c r="AN96" s="2">
        <v>1620</v>
      </c>
      <c r="AO96" s="2">
        <v>1620</v>
      </c>
      <c r="AP96" s="2">
        <v>1620</v>
      </c>
      <c r="AQ96" s="2">
        <v>1620</v>
      </c>
      <c r="AR96" s="2">
        <v>1620</v>
      </c>
      <c r="AS96" s="2">
        <v>1620</v>
      </c>
      <c r="AT96" s="2">
        <v>1620</v>
      </c>
      <c r="AU96" s="2">
        <v>1620</v>
      </c>
      <c r="AV96" s="2">
        <v>1620</v>
      </c>
      <c r="AW96" s="2">
        <v>1620</v>
      </c>
      <c r="AX96" s="2">
        <v>19440</v>
      </c>
      <c r="AY96" s="2">
        <v>1620</v>
      </c>
      <c r="AZ96" s="2">
        <v>1620</v>
      </c>
    </row>
    <row r="97" spans="1:52" x14ac:dyDescent="0.25">
      <c r="A97">
        <v>91</v>
      </c>
      <c r="B97" t="s">
        <v>106</v>
      </c>
      <c r="C97" s="1">
        <v>44035</v>
      </c>
      <c r="D97" t="s">
        <v>126</v>
      </c>
      <c r="E97" s="1">
        <v>41494</v>
      </c>
      <c r="F97" s="1">
        <v>46973</v>
      </c>
      <c r="G97" t="s">
        <v>111</v>
      </c>
      <c r="H97" t="s">
        <v>424</v>
      </c>
      <c r="I97" t="s">
        <v>28</v>
      </c>
      <c r="J97" s="2">
        <v>375300</v>
      </c>
      <c r="K97" t="s">
        <v>320</v>
      </c>
      <c r="L97" t="s">
        <v>5</v>
      </c>
      <c r="M97" t="s">
        <v>326</v>
      </c>
      <c r="N97" s="3">
        <v>980</v>
      </c>
      <c r="O97" s="2">
        <v>2777</v>
      </c>
      <c r="P97" s="2">
        <v>4.5474735088646412E-13</v>
      </c>
      <c r="Q97" s="2">
        <v>0</v>
      </c>
      <c r="R97" s="2">
        <v>0</v>
      </c>
      <c r="S97">
        <v>0</v>
      </c>
      <c r="T97" s="2">
        <v>436.07796650519794</v>
      </c>
      <c r="U97" s="2">
        <v>136658.31526886218</v>
      </c>
      <c r="V97" s="2">
        <v>137094.39323536737</v>
      </c>
      <c r="W97" s="2">
        <v>137094.39323536737</v>
      </c>
      <c r="X97" s="2">
        <v>119411</v>
      </c>
      <c r="Y97" s="2">
        <v>2777</v>
      </c>
      <c r="Z97" s="2">
        <v>2777</v>
      </c>
      <c r="AA97" s="2">
        <v>2777</v>
      </c>
      <c r="AB97" s="2">
        <v>2777</v>
      </c>
      <c r="AC97" s="2">
        <v>2777</v>
      </c>
      <c r="AD97" s="2">
        <v>2777</v>
      </c>
      <c r="AE97" s="2">
        <v>2777</v>
      </c>
      <c r="AF97" s="2">
        <v>2777</v>
      </c>
      <c r="AG97" s="2">
        <v>2777</v>
      </c>
      <c r="AH97" s="2">
        <v>2777</v>
      </c>
      <c r="AI97" s="2">
        <v>2777</v>
      </c>
      <c r="AJ97" s="2">
        <v>2777</v>
      </c>
      <c r="AK97" s="2">
        <v>33324</v>
      </c>
      <c r="AL97" s="2">
        <v>2777</v>
      </c>
      <c r="AM97" s="2">
        <v>2777</v>
      </c>
      <c r="AN97" s="2">
        <v>2777</v>
      </c>
      <c r="AO97" s="2">
        <v>2777</v>
      </c>
      <c r="AP97" s="2">
        <v>2777</v>
      </c>
      <c r="AQ97" s="2">
        <v>2777</v>
      </c>
      <c r="AR97" s="2">
        <v>2777</v>
      </c>
      <c r="AS97" s="2">
        <v>2777</v>
      </c>
      <c r="AT97" s="2">
        <v>2777</v>
      </c>
      <c r="AU97" s="2">
        <v>2777</v>
      </c>
      <c r="AV97" s="2">
        <v>2777</v>
      </c>
      <c r="AW97" s="2">
        <v>2777</v>
      </c>
      <c r="AX97" s="2">
        <v>33324</v>
      </c>
      <c r="AY97" s="2">
        <v>2777</v>
      </c>
      <c r="AZ97" s="2">
        <v>2777</v>
      </c>
    </row>
    <row r="98" spans="1:52" x14ac:dyDescent="0.25">
      <c r="A98">
        <v>92</v>
      </c>
      <c r="B98" t="s">
        <v>106</v>
      </c>
      <c r="C98" s="1">
        <v>44035</v>
      </c>
      <c r="D98" t="s">
        <v>127</v>
      </c>
      <c r="E98" s="1">
        <v>41530</v>
      </c>
      <c r="F98" s="1">
        <v>47009</v>
      </c>
      <c r="G98" t="s">
        <v>111</v>
      </c>
      <c r="H98" t="s">
        <v>425</v>
      </c>
      <c r="I98" t="s">
        <v>28</v>
      </c>
      <c r="J98" s="2">
        <v>302120</v>
      </c>
      <c r="K98" t="s">
        <v>320</v>
      </c>
      <c r="L98" t="s">
        <v>5</v>
      </c>
      <c r="M98" t="s">
        <v>326</v>
      </c>
      <c r="N98" s="3">
        <v>980</v>
      </c>
      <c r="O98" s="2">
        <v>2234.75</v>
      </c>
      <c r="P98" s="2">
        <v>0</v>
      </c>
      <c r="Q98" s="2">
        <v>0</v>
      </c>
      <c r="R98" s="2">
        <v>0</v>
      </c>
      <c r="S98">
        <v>0</v>
      </c>
      <c r="T98" s="2">
        <v>277.67732352407154</v>
      </c>
      <c r="U98" s="2">
        <v>86842.519334714962</v>
      </c>
      <c r="V98" s="2">
        <v>87120.196658239031</v>
      </c>
      <c r="W98" s="2">
        <v>87120.196658239031</v>
      </c>
      <c r="X98" s="2">
        <v>119050</v>
      </c>
      <c r="Y98" s="2">
        <v>5000</v>
      </c>
      <c r="Z98" s="2">
        <v>5000</v>
      </c>
      <c r="AA98" s="2">
        <v>2500</v>
      </c>
      <c r="AB98" s="2">
        <v>2500</v>
      </c>
      <c r="AC98" s="2">
        <v>2500</v>
      </c>
      <c r="AD98" s="2">
        <v>2500</v>
      </c>
      <c r="AE98" s="2">
        <v>2500</v>
      </c>
      <c r="AF98" s="2">
        <v>2500</v>
      </c>
      <c r="AG98" s="2">
        <v>2500</v>
      </c>
      <c r="AH98" s="2">
        <v>2500</v>
      </c>
      <c r="AI98" s="2">
        <v>2500</v>
      </c>
      <c r="AJ98" s="2">
        <v>2500</v>
      </c>
      <c r="AK98" s="2">
        <v>35000</v>
      </c>
      <c r="AL98" s="2">
        <v>2500</v>
      </c>
      <c r="AM98" s="2">
        <v>2300</v>
      </c>
      <c r="AN98" s="2">
        <v>2500</v>
      </c>
      <c r="AO98" s="2">
        <v>2500</v>
      </c>
      <c r="AP98" s="2">
        <v>2500</v>
      </c>
      <c r="AQ98" s="2">
        <v>2500</v>
      </c>
      <c r="AR98" s="2">
        <v>2500</v>
      </c>
      <c r="AS98" s="2">
        <v>2500</v>
      </c>
      <c r="AT98" s="2">
        <v>2500</v>
      </c>
      <c r="AU98" s="2">
        <v>2500</v>
      </c>
      <c r="AV98" s="2">
        <v>2500</v>
      </c>
      <c r="AW98" s="2">
        <v>2500</v>
      </c>
      <c r="AX98" s="2">
        <v>29800</v>
      </c>
      <c r="AY98" s="2">
        <v>2500</v>
      </c>
      <c r="AZ98" s="2">
        <v>2500</v>
      </c>
    </row>
    <row r="99" spans="1:52" x14ac:dyDescent="0.25">
      <c r="A99">
        <v>93</v>
      </c>
      <c r="B99" t="s">
        <v>106</v>
      </c>
      <c r="C99" s="1">
        <v>44035</v>
      </c>
      <c r="D99" t="s">
        <v>128</v>
      </c>
      <c r="E99" s="1">
        <v>41527</v>
      </c>
      <c r="F99" s="1">
        <v>47006</v>
      </c>
      <c r="G99" t="s">
        <v>111</v>
      </c>
      <c r="H99" t="s">
        <v>426</v>
      </c>
      <c r="I99" t="s">
        <v>28</v>
      </c>
      <c r="J99" s="2">
        <v>377300</v>
      </c>
      <c r="K99" t="s">
        <v>320</v>
      </c>
      <c r="L99" t="s">
        <v>5</v>
      </c>
      <c r="M99" t="s">
        <v>326</v>
      </c>
      <c r="N99" s="3">
        <v>980</v>
      </c>
      <c r="O99" s="2">
        <v>2790.84</v>
      </c>
      <c r="P99" s="2">
        <v>0</v>
      </c>
      <c r="Q99" s="2">
        <v>1.7053025658242404E-13</v>
      </c>
      <c r="R99" s="2">
        <v>0</v>
      </c>
      <c r="S99">
        <v>0</v>
      </c>
      <c r="T99" s="2">
        <v>435.14772820151836</v>
      </c>
      <c r="U99" s="2">
        <v>136359.65557231757</v>
      </c>
      <c r="V99" s="2">
        <v>136794.8033005191</v>
      </c>
      <c r="W99" s="2">
        <v>136794.8033005191</v>
      </c>
      <c r="X99" s="2">
        <v>120437.95999999999</v>
      </c>
      <c r="Y99" s="2">
        <v>2802</v>
      </c>
      <c r="Z99" s="2">
        <v>2802</v>
      </c>
      <c r="AA99" s="2">
        <v>2800</v>
      </c>
      <c r="AB99" s="2">
        <v>2800</v>
      </c>
      <c r="AC99" s="2">
        <v>2800</v>
      </c>
      <c r="AD99" s="2">
        <v>2800</v>
      </c>
      <c r="AE99" s="2">
        <v>2800</v>
      </c>
      <c r="AF99" s="2">
        <v>2800</v>
      </c>
      <c r="AG99" s="2">
        <v>2800</v>
      </c>
      <c r="AH99" s="2">
        <v>2800</v>
      </c>
      <c r="AI99" s="2">
        <v>2800</v>
      </c>
      <c r="AJ99" s="2">
        <v>2800</v>
      </c>
      <c r="AK99" s="2">
        <v>33604</v>
      </c>
      <c r="AL99" s="2">
        <v>2800</v>
      </c>
      <c r="AM99" s="2">
        <v>2800</v>
      </c>
      <c r="AN99" s="2">
        <v>2800</v>
      </c>
      <c r="AO99" s="2">
        <v>2800</v>
      </c>
      <c r="AP99" s="2">
        <v>2800</v>
      </c>
      <c r="AQ99" s="2">
        <v>2800</v>
      </c>
      <c r="AR99" s="2">
        <v>2800</v>
      </c>
      <c r="AS99" s="2">
        <v>2800</v>
      </c>
      <c r="AT99" s="2">
        <v>2800</v>
      </c>
      <c r="AU99" s="2">
        <v>2800</v>
      </c>
      <c r="AV99" s="2">
        <v>2800</v>
      </c>
      <c r="AW99" s="2">
        <v>2800</v>
      </c>
      <c r="AX99" s="2">
        <v>33600</v>
      </c>
      <c r="AY99" s="2">
        <v>2800</v>
      </c>
      <c r="AZ99" s="2">
        <v>2800</v>
      </c>
    </row>
    <row r="100" spans="1:52" x14ac:dyDescent="0.25">
      <c r="A100">
        <v>94</v>
      </c>
      <c r="B100" t="s">
        <v>106</v>
      </c>
      <c r="C100" s="1">
        <v>44035</v>
      </c>
      <c r="D100" t="s">
        <v>129</v>
      </c>
      <c r="E100" s="1">
        <v>41802</v>
      </c>
      <c r="F100" s="1">
        <v>47281</v>
      </c>
      <c r="G100" t="s">
        <v>111</v>
      </c>
      <c r="H100" t="s">
        <v>427</v>
      </c>
      <c r="I100" t="s">
        <v>28</v>
      </c>
      <c r="J100" s="2">
        <v>358600</v>
      </c>
      <c r="K100" t="s">
        <v>320</v>
      </c>
      <c r="L100" t="s">
        <v>5</v>
      </c>
      <c r="M100" t="s">
        <v>326</v>
      </c>
      <c r="N100" s="3">
        <v>980</v>
      </c>
      <c r="O100" s="2">
        <v>2653</v>
      </c>
      <c r="P100" s="2">
        <v>0</v>
      </c>
      <c r="Q100" s="2">
        <v>0</v>
      </c>
      <c r="R100" s="2">
        <v>0</v>
      </c>
      <c r="S100">
        <v>0</v>
      </c>
      <c r="T100" s="2">
        <v>486.25782373624622</v>
      </c>
      <c r="U100" s="2">
        <v>152123.13383452728</v>
      </c>
      <c r="V100" s="2">
        <v>152609.39165826351</v>
      </c>
      <c r="W100" s="2">
        <v>152609.39165826351</v>
      </c>
      <c r="X100" s="2">
        <v>114124.67000000001</v>
      </c>
      <c r="Y100" s="2">
        <v>2653.8</v>
      </c>
      <c r="Z100" s="2">
        <v>2653.8</v>
      </c>
      <c r="AA100" s="2">
        <v>2653.8</v>
      </c>
      <c r="AB100" s="2">
        <v>2654</v>
      </c>
      <c r="AC100" s="2">
        <v>2654</v>
      </c>
      <c r="AD100" s="2">
        <v>2654</v>
      </c>
      <c r="AE100" s="2">
        <v>2654</v>
      </c>
      <c r="AF100" s="2">
        <v>2654</v>
      </c>
      <c r="AG100" s="2">
        <v>2654</v>
      </c>
      <c r="AH100" s="2">
        <v>2654</v>
      </c>
      <c r="AI100" s="2">
        <v>2654</v>
      </c>
      <c r="AJ100" s="2">
        <v>2654</v>
      </c>
      <c r="AK100" s="2">
        <v>31847.4</v>
      </c>
      <c r="AL100" s="2">
        <v>2654</v>
      </c>
      <c r="AM100" s="2">
        <v>2654</v>
      </c>
      <c r="AN100" s="2">
        <v>2654</v>
      </c>
      <c r="AO100" s="2">
        <v>2654</v>
      </c>
      <c r="AP100" s="2">
        <v>2654</v>
      </c>
      <c r="AQ100" s="2">
        <v>2654</v>
      </c>
      <c r="AR100" s="2">
        <v>2654</v>
      </c>
      <c r="AS100" s="2">
        <v>2654</v>
      </c>
      <c r="AT100" s="2">
        <v>2654</v>
      </c>
      <c r="AU100" s="2">
        <v>2654</v>
      </c>
      <c r="AV100" s="2">
        <v>2654</v>
      </c>
      <c r="AW100" s="2">
        <v>2654</v>
      </c>
      <c r="AX100" s="2">
        <v>31848</v>
      </c>
      <c r="AY100" s="2">
        <v>2654</v>
      </c>
      <c r="AZ100" s="2">
        <v>2654</v>
      </c>
    </row>
    <row r="101" spans="1:52" x14ac:dyDescent="0.25">
      <c r="A101">
        <v>95</v>
      </c>
      <c r="B101" t="s">
        <v>106</v>
      </c>
      <c r="C101" s="1">
        <v>44035</v>
      </c>
      <c r="D101" t="s">
        <v>131</v>
      </c>
      <c r="E101" s="1">
        <v>41529</v>
      </c>
      <c r="F101" s="1">
        <v>47008</v>
      </c>
      <c r="G101" t="s">
        <v>111</v>
      </c>
      <c r="H101" t="s">
        <v>428</v>
      </c>
      <c r="I101" t="s">
        <v>28</v>
      </c>
      <c r="J101" s="2">
        <v>316590</v>
      </c>
      <c r="K101" t="s">
        <v>320</v>
      </c>
      <c r="L101" t="s">
        <v>5</v>
      </c>
      <c r="M101" t="s">
        <v>326</v>
      </c>
      <c r="N101" s="3">
        <v>980</v>
      </c>
      <c r="O101" s="2">
        <v>2341.7800000000002</v>
      </c>
      <c r="P101" s="2">
        <v>1936.5983612878201</v>
      </c>
      <c r="Q101" s="2">
        <v>405.18163871218024</v>
      </c>
      <c r="R101" s="2">
        <v>0</v>
      </c>
      <c r="S101" t="s">
        <v>334</v>
      </c>
      <c r="T101" s="2">
        <v>775.93246190042305</v>
      </c>
      <c r="U101" s="2">
        <v>116658.66419285227</v>
      </c>
      <c r="V101" s="2">
        <v>117434.59665475269</v>
      </c>
      <c r="W101" s="2">
        <v>117434.59665475269</v>
      </c>
      <c r="X101" s="2">
        <v>100767.12999999999</v>
      </c>
      <c r="Y101" s="2">
        <v>2342</v>
      </c>
      <c r="Z101" s="2">
        <v>2342</v>
      </c>
      <c r="AA101" s="2">
        <v>2342</v>
      </c>
      <c r="AB101" s="2">
        <v>2342</v>
      </c>
      <c r="AC101" s="2">
        <v>2342</v>
      </c>
      <c r="AD101" s="2">
        <v>2352</v>
      </c>
      <c r="AE101" s="2">
        <v>2342</v>
      </c>
      <c r="AF101" s="2">
        <v>2342</v>
      </c>
      <c r="AG101" s="2">
        <v>2372</v>
      </c>
      <c r="AH101" s="2">
        <v>2342</v>
      </c>
      <c r="AI101" s="2">
        <v>2342</v>
      </c>
      <c r="AJ101" s="2">
        <v>2342</v>
      </c>
      <c r="AK101" s="2">
        <v>28144</v>
      </c>
      <c r="AL101" s="2">
        <v>2342</v>
      </c>
      <c r="AM101" s="2">
        <v>2342</v>
      </c>
      <c r="AN101" s="2">
        <v>2342</v>
      </c>
      <c r="AO101" s="2">
        <v>2342</v>
      </c>
      <c r="AP101" s="2">
        <v>2342</v>
      </c>
      <c r="AQ101" s="2">
        <v>2342</v>
      </c>
      <c r="AR101" s="2">
        <v>2342</v>
      </c>
      <c r="AS101" s="2">
        <v>2342</v>
      </c>
      <c r="AT101" s="2">
        <v>2342</v>
      </c>
      <c r="AU101" s="2">
        <v>2342</v>
      </c>
      <c r="AV101" s="2">
        <v>2342</v>
      </c>
      <c r="AW101" s="2">
        <v>2342</v>
      </c>
      <c r="AX101" s="2">
        <v>28104</v>
      </c>
      <c r="AY101" s="2">
        <v>4684</v>
      </c>
      <c r="AZ101" s="2">
        <v>0</v>
      </c>
    </row>
    <row r="102" spans="1:52" x14ac:dyDescent="0.25">
      <c r="A102">
        <v>96</v>
      </c>
      <c r="B102" t="s">
        <v>106</v>
      </c>
      <c r="C102" s="1">
        <v>44035</v>
      </c>
      <c r="D102" t="s">
        <v>132</v>
      </c>
      <c r="E102" s="1">
        <v>41514</v>
      </c>
      <c r="F102" s="1">
        <v>46993</v>
      </c>
      <c r="G102" t="s">
        <v>111</v>
      </c>
      <c r="H102" t="s">
        <v>429</v>
      </c>
      <c r="I102" t="s">
        <v>28</v>
      </c>
      <c r="J102" s="2">
        <v>220510</v>
      </c>
      <c r="K102" t="s">
        <v>320</v>
      </c>
      <c r="L102" t="s">
        <v>5</v>
      </c>
      <c r="M102" t="s">
        <v>326</v>
      </c>
      <c r="N102" s="3">
        <v>980</v>
      </c>
      <c r="O102" s="2">
        <v>1631.09</v>
      </c>
      <c r="P102" s="2">
        <v>6.8212102632969618E-13</v>
      </c>
      <c r="Q102" s="2">
        <v>0</v>
      </c>
      <c r="R102" s="2">
        <v>0</v>
      </c>
      <c r="S102">
        <v>0</v>
      </c>
      <c r="T102" s="2">
        <v>188.91863377079562</v>
      </c>
      <c r="U102" s="2">
        <v>59395.126996195308</v>
      </c>
      <c r="V102" s="2">
        <v>59584.045629966102</v>
      </c>
      <c r="W102" s="2">
        <v>59584.045629966102</v>
      </c>
      <c r="X102" s="2">
        <v>70136.869999999923</v>
      </c>
      <c r="Y102" s="2">
        <v>1631.09</v>
      </c>
      <c r="Z102" s="2">
        <v>1631.09</v>
      </c>
      <c r="AA102" s="2">
        <v>1631.09</v>
      </c>
      <c r="AB102" s="2">
        <v>1631.09</v>
      </c>
      <c r="AC102" s="2">
        <v>1631.09</v>
      </c>
      <c r="AD102" s="2">
        <v>1631.09</v>
      </c>
      <c r="AE102" s="2">
        <v>1631.09</v>
      </c>
      <c r="AF102" s="2">
        <v>1631.09</v>
      </c>
      <c r="AG102" s="2">
        <v>1631.09</v>
      </c>
      <c r="AH102" s="2">
        <v>1631.09</v>
      </c>
      <c r="AI102" s="2">
        <v>1631.09</v>
      </c>
      <c r="AJ102" s="2">
        <v>1631.09</v>
      </c>
      <c r="AK102" s="2">
        <v>19573.079999999998</v>
      </c>
      <c r="AL102" s="2">
        <v>1631.09</v>
      </c>
      <c r="AM102" s="2">
        <v>1631.09</v>
      </c>
      <c r="AN102" s="2">
        <v>1631.09</v>
      </c>
      <c r="AO102" s="2">
        <v>1631.09</v>
      </c>
      <c r="AP102" s="2">
        <v>1631.09</v>
      </c>
      <c r="AQ102" s="2">
        <v>1631.09</v>
      </c>
      <c r="AR102" s="2">
        <v>1631.09</v>
      </c>
      <c r="AS102" s="2">
        <v>1631.09</v>
      </c>
      <c r="AT102" s="2">
        <v>1631.09</v>
      </c>
      <c r="AU102" s="2">
        <v>1631.09</v>
      </c>
      <c r="AV102" s="2">
        <v>1631.09</v>
      </c>
      <c r="AW102" s="2">
        <v>1631.09</v>
      </c>
      <c r="AX102" s="2">
        <v>19573.079999999998</v>
      </c>
      <c r="AY102" s="2">
        <v>1631.09</v>
      </c>
      <c r="AZ102" s="2">
        <v>1631.09</v>
      </c>
    </row>
    <row r="103" spans="1:52" x14ac:dyDescent="0.25">
      <c r="A103">
        <v>97</v>
      </c>
      <c r="B103" t="s">
        <v>106</v>
      </c>
      <c r="C103" s="1">
        <v>44035</v>
      </c>
      <c r="D103" t="s">
        <v>133</v>
      </c>
      <c r="E103" s="1">
        <v>39582</v>
      </c>
      <c r="F103" s="1">
        <v>48713</v>
      </c>
      <c r="G103" t="s">
        <v>111</v>
      </c>
      <c r="H103" t="s">
        <v>430</v>
      </c>
      <c r="I103" t="s">
        <v>125</v>
      </c>
      <c r="J103" s="2">
        <v>358550</v>
      </c>
      <c r="K103" t="s">
        <v>320</v>
      </c>
      <c r="L103" t="s">
        <v>5</v>
      </c>
      <c r="M103" t="s">
        <v>326</v>
      </c>
      <c r="N103" s="3">
        <v>980</v>
      </c>
      <c r="O103" s="2">
        <v>4180.01</v>
      </c>
      <c r="P103" s="2">
        <v>0</v>
      </c>
      <c r="Q103" s="2">
        <v>0</v>
      </c>
      <c r="R103" s="2">
        <v>0</v>
      </c>
      <c r="S103">
        <v>0</v>
      </c>
      <c r="T103" s="2">
        <v>2721.2963169918726</v>
      </c>
      <c r="U103" s="2">
        <v>181481.48379721527</v>
      </c>
      <c r="V103" s="2">
        <v>184202.78011420715</v>
      </c>
      <c r="W103" s="2">
        <v>184202.78011420715</v>
      </c>
      <c r="X103" s="2">
        <v>179744</v>
      </c>
      <c r="Y103" s="2">
        <v>4180</v>
      </c>
      <c r="Z103" s="2">
        <v>4180</v>
      </c>
      <c r="AA103" s="2">
        <v>4180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29261</v>
      </c>
      <c r="AI103" s="2">
        <v>4180</v>
      </c>
      <c r="AJ103" s="2">
        <v>4180</v>
      </c>
      <c r="AK103" s="2">
        <v>50161</v>
      </c>
      <c r="AL103" s="2">
        <v>4180</v>
      </c>
      <c r="AM103" s="2">
        <v>0</v>
      </c>
      <c r="AN103" s="2">
        <v>8361</v>
      </c>
      <c r="AO103" s="2">
        <v>4181</v>
      </c>
      <c r="AP103" s="2">
        <v>4180</v>
      </c>
      <c r="AQ103" s="2">
        <v>4180</v>
      </c>
      <c r="AR103" s="2">
        <v>4180</v>
      </c>
      <c r="AS103" s="2">
        <v>4180</v>
      </c>
      <c r="AT103" s="2">
        <v>4180</v>
      </c>
      <c r="AU103" s="2">
        <v>4180</v>
      </c>
      <c r="AV103" s="2">
        <v>4180</v>
      </c>
      <c r="AW103" s="2">
        <v>4180</v>
      </c>
      <c r="AX103" s="2">
        <v>50162</v>
      </c>
      <c r="AY103" s="2">
        <v>4180</v>
      </c>
      <c r="AZ103" s="2">
        <v>4180</v>
      </c>
    </row>
    <row r="104" spans="1:52" x14ac:dyDescent="0.25">
      <c r="A104">
        <v>98</v>
      </c>
      <c r="B104" t="s">
        <v>106</v>
      </c>
      <c r="C104" s="1">
        <v>44035</v>
      </c>
      <c r="D104" t="s">
        <v>134</v>
      </c>
      <c r="E104" s="1">
        <v>41537</v>
      </c>
      <c r="F104" s="1">
        <v>47016</v>
      </c>
      <c r="G104" t="s">
        <v>111</v>
      </c>
      <c r="H104" t="s">
        <v>431</v>
      </c>
      <c r="I104" t="s">
        <v>28</v>
      </c>
      <c r="J104" s="2">
        <v>314980</v>
      </c>
      <c r="K104" t="s">
        <v>320</v>
      </c>
      <c r="L104" t="s">
        <v>5</v>
      </c>
      <c r="M104" t="s">
        <v>326</v>
      </c>
      <c r="N104" s="3">
        <v>980</v>
      </c>
      <c r="O104" s="2">
        <v>2329.87</v>
      </c>
      <c r="P104" s="2">
        <v>0</v>
      </c>
      <c r="Q104" s="2">
        <v>1.1368683772161603E-13</v>
      </c>
      <c r="R104" s="2">
        <v>0</v>
      </c>
      <c r="S104">
        <v>0</v>
      </c>
      <c r="T104" s="2">
        <v>323.72489136536944</v>
      </c>
      <c r="U104" s="2">
        <v>101003.99973886898</v>
      </c>
      <c r="V104" s="2">
        <v>101327.72463023436</v>
      </c>
      <c r="W104" s="2">
        <v>101327.72463023436</v>
      </c>
      <c r="X104" s="2">
        <v>104024.41999999994</v>
      </c>
      <c r="Y104" s="2">
        <v>2425.7399999999998</v>
      </c>
      <c r="Z104" s="2">
        <v>2425.7399999999998</v>
      </c>
      <c r="AA104" s="2">
        <v>2426</v>
      </c>
      <c r="AB104" s="2">
        <v>2426</v>
      </c>
      <c r="AC104" s="2">
        <v>2426</v>
      </c>
      <c r="AD104" s="2">
        <v>2426</v>
      </c>
      <c r="AE104" s="2">
        <v>2426</v>
      </c>
      <c r="AF104" s="2">
        <v>2425.7399999999998</v>
      </c>
      <c r="AG104" s="2">
        <v>2425.7399999999998</v>
      </c>
      <c r="AH104" s="2">
        <v>2425.7399999999998</v>
      </c>
      <c r="AI104" s="2">
        <v>2425.7399999999998</v>
      </c>
      <c r="AJ104" s="2">
        <v>2425.7399999999998</v>
      </c>
      <c r="AK104" s="2">
        <v>29110.179999999993</v>
      </c>
      <c r="AL104" s="2">
        <v>2425.6999999999998</v>
      </c>
      <c r="AM104" s="2">
        <v>2425.6999999999998</v>
      </c>
      <c r="AN104" s="2">
        <v>2425.6999999999998</v>
      </c>
      <c r="AO104" s="2">
        <v>2425.6999999999998</v>
      </c>
      <c r="AP104" s="2">
        <v>2425.6999999999998</v>
      </c>
      <c r="AQ104" s="2">
        <v>2425.6999999999998</v>
      </c>
      <c r="AR104" s="2">
        <v>2425.6999999999998</v>
      </c>
      <c r="AS104" s="2">
        <v>2425.6999999999998</v>
      </c>
      <c r="AT104" s="2">
        <v>2425.6999999999998</v>
      </c>
      <c r="AU104" s="2">
        <v>2425.6999999999998</v>
      </c>
      <c r="AV104" s="2">
        <v>2425.6999999999998</v>
      </c>
      <c r="AW104" s="2">
        <v>2425.6999999999998</v>
      </c>
      <c r="AX104" s="2">
        <v>29108.400000000005</v>
      </c>
      <c r="AY104" s="2">
        <v>2425.6999999999998</v>
      </c>
      <c r="AZ104" s="2">
        <v>2425.6999999999998</v>
      </c>
    </row>
    <row r="105" spans="1:52" x14ac:dyDescent="0.25">
      <c r="A105">
        <v>99</v>
      </c>
      <c r="B105" t="s">
        <v>106</v>
      </c>
      <c r="C105" s="1">
        <v>44035</v>
      </c>
      <c r="D105" t="s">
        <v>135</v>
      </c>
      <c r="E105" s="1">
        <v>41803</v>
      </c>
      <c r="F105" s="1">
        <v>47282</v>
      </c>
      <c r="G105" t="s">
        <v>111</v>
      </c>
      <c r="H105" t="s">
        <v>432</v>
      </c>
      <c r="I105" t="s">
        <v>28</v>
      </c>
      <c r="J105" s="2">
        <v>206400</v>
      </c>
      <c r="K105" t="s">
        <v>320</v>
      </c>
      <c r="L105" t="s">
        <v>5</v>
      </c>
      <c r="M105" t="s">
        <v>326</v>
      </c>
      <c r="N105" s="3">
        <v>980</v>
      </c>
      <c r="O105" s="2">
        <v>1527</v>
      </c>
      <c r="P105" s="2">
        <v>0</v>
      </c>
      <c r="Q105" s="2">
        <v>0</v>
      </c>
      <c r="R105" s="2">
        <v>0</v>
      </c>
      <c r="S105">
        <v>0</v>
      </c>
      <c r="T105" s="2">
        <v>266.31162334819493</v>
      </c>
      <c r="U105" s="2">
        <v>83497.392559806351</v>
      </c>
      <c r="V105" s="2">
        <v>83763.70418315455</v>
      </c>
      <c r="W105" s="2">
        <v>83763.70418315455</v>
      </c>
      <c r="X105" s="2">
        <v>65661</v>
      </c>
      <c r="Y105" s="2">
        <v>1527</v>
      </c>
      <c r="Z105" s="2">
        <v>1527</v>
      </c>
      <c r="AA105" s="2">
        <v>1527</v>
      </c>
      <c r="AB105" s="2">
        <v>1527</v>
      </c>
      <c r="AC105" s="2">
        <v>1527</v>
      </c>
      <c r="AD105" s="2">
        <v>1527</v>
      </c>
      <c r="AE105" s="2">
        <v>1527</v>
      </c>
      <c r="AF105" s="2">
        <v>1527</v>
      </c>
      <c r="AG105" s="2">
        <v>1527</v>
      </c>
      <c r="AH105" s="2">
        <v>1527</v>
      </c>
      <c r="AI105" s="2">
        <v>1527</v>
      </c>
      <c r="AJ105" s="2">
        <v>1527</v>
      </c>
      <c r="AK105" s="2">
        <v>18324</v>
      </c>
      <c r="AL105" s="2">
        <v>1527</v>
      </c>
      <c r="AM105" s="2">
        <v>1527</v>
      </c>
      <c r="AN105" s="2">
        <v>1527</v>
      </c>
      <c r="AO105" s="2">
        <v>1527</v>
      </c>
      <c r="AP105" s="2">
        <v>1527</v>
      </c>
      <c r="AQ105" s="2">
        <v>1527</v>
      </c>
      <c r="AR105" s="2">
        <v>1527</v>
      </c>
      <c r="AS105" s="2">
        <v>1527</v>
      </c>
      <c r="AT105" s="2">
        <v>1527</v>
      </c>
      <c r="AU105" s="2">
        <v>1527</v>
      </c>
      <c r="AV105" s="2">
        <v>1527</v>
      </c>
      <c r="AW105" s="2">
        <v>1527</v>
      </c>
      <c r="AX105" s="2">
        <v>18324</v>
      </c>
      <c r="AY105" s="2">
        <v>1527</v>
      </c>
      <c r="AZ105" s="2">
        <v>1527</v>
      </c>
    </row>
    <row r="106" spans="1:52" x14ac:dyDescent="0.25">
      <c r="A106">
        <v>100</v>
      </c>
      <c r="B106" t="s">
        <v>106</v>
      </c>
      <c r="C106" s="1">
        <v>44035</v>
      </c>
      <c r="D106" t="s">
        <v>136</v>
      </c>
      <c r="E106" s="1">
        <v>41843</v>
      </c>
      <c r="F106" s="1">
        <v>47322</v>
      </c>
      <c r="G106" t="s">
        <v>111</v>
      </c>
      <c r="H106" t="s">
        <v>433</v>
      </c>
      <c r="I106" t="s">
        <v>28</v>
      </c>
      <c r="J106" s="2">
        <v>208600</v>
      </c>
      <c r="K106" t="s">
        <v>320</v>
      </c>
      <c r="L106" t="s">
        <v>5</v>
      </c>
      <c r="M106" t="s">
        <v>326</v>
      </c>
      <c r="N106" s="3">
        <v>980</v>
      </c>
      <c r="O106" s="2">
        <v>1543</v>
      </c>
      <c r="P106" s="2">
        <v>0</v>
      </c>
      <c r="Q106" s="2">
        <v>1.7053025658242404E-13</v>
      </c>
      <c r="R106" s="2">
        <v>0</v>
      </c>
      <c r="S106">
        <v>0</v>
      </c>
      <c r="T106" s="2">
        <v>260.00912631214845</v>
      </c>
      <c r="U106" s="2">
        <v>81495.09229440114</v>
      </c>
      <c r="V106" s="2">
        <v>81755.101420713283</v>
      </c>
      <c r="W106" s="2">
        <v>81755.101420713283</v>
      </c>
      <c r="X106" s="2">
        <v>68800</v>
      </c>
      <c r="Y106" s="2">
        <v>1600</v>
      </c>
      <c r="Z106" s="2">
        <v>1600</v>
      </c>
      <c r="AA106" s="2">
        <v>1600</v>
      </c>
      <c r="AB106" s="2">
        <v>1600</v>
      </c>
      <c r="AC106" s="2">
        <v>1600</v>
      </c>
      <c r="AD106" s="2">
        <v>1600</v>
      </c>
      <c r="AE106" s="2">
        <v>1600</v>
      </c>
      <c r="AF106" s="2">
        <v>1600</v>
      </c>
      <c r="AG106" s="2">
        <v>1600</v>
      </c>
      <c r="AH106" s="2">
        <v>1600</v>
      </c>
      <c r="AI106" s="2">
        <v>1600</v>
      </c>
      <c r="AJ106" s="2">
        <v>1600</v>
      </c>
      <c r="AK106" s="2">
        <v>19200</v>
      </c>
      <c r="AL106" s="2">
        <v>1600</v>
      </c>
      <c r="AM106" s="2">
        <v>1600</v>
      </c>
      <c r="AN106" s="2">
        <v>1600</v>
      </c>
      <c r="AO106" s="2">
        <v>1600</v>
      </c>
      <c r="AP106" s="2">
        <v>1600</v>
      </c>
      <c r="AQ106" s="2">
        <v>1600</v>
      </c>
      <c r="AR106" s="2">
        <v>1600</v>
      </c>
      <c r="AS106" s="2">
        <v>1600</v>
      </c>
      <c r="AT106" s="2">
        <v>1600</v>
      </c>
      <c r="AU106" s="2">
        <v>1600</v>
      </c>
      <c r="AV106" s="2">
        <v>1600</v>
      </c>
      <c r="AW106" s="2">
        <v>1600</v>
      </c>
      <c r="AX106" s="2">
        <v>19200</v>
      </c>
      <c r="AY106" s="2">
        <v>1600</v>
      </c>
      <c r="AZ106" s="2">
        <v>1600</v>
      </c>
    </row>
    <row r="107" spans="1:52" x14ac:dyDescent="0.25">
      <c r="A107">
        <v>101</v>
      </c>
      <c r="B107" t="s">
        <v>106</v>
      </c>
      <c r="C107" s="1">
        <v>44035</v>
      </c>
      <c r="D107" t="s">
        <v>137</v>
      </c>
      <c r="E107" s="1">
        <v>41863</v>
      </c>
      <c r="F107" s="1">
        <v>47342</v>
      </c>
      <c r="G107" t="s">
        <v>111</v>
      </c>
      <c r="H107" t="s">
        <v>434</v>
      </c>
      <c r="I107" t="s">
        <v>28</v>
      </c>
      <c r="J107" s="2">
        <v>208100</v>
      </c>
      <c r="K107" t="s">
        <v>320</v>
      </c>
      <c r="L107" t="s">
        <v>5</v>
      </c>
      <c r="M107" t="s">
        <v>326</v>
      </c>
      <c r="N107" s="3">
        <v>980</v>
      </c>
      <c r="O107" s="2">
        <v>1540</v>
      </c>
      <c r="P107" s="2">
        <v>2.2737367544323206E-13</v>
      </c>
      <c r="Q107" s="2">
        <v>0</v>
      </c>
      <c r="R107" s="2">
        <v>0</v>
      </c>
      <c r="S107">
        <v>0</v>
      </c>
      <c r="T107" s="2">
        <v>289.44370083120509</v>
      </c>
      <c r="U107" s="2">
        <v>90525.432498856957</v>
      </c>
      <c r="V107" s="2">
        <v>90814.876199688166</v>
      </c>
      <c r="W107" s="2">
        <v>90814.876199688166</v>
      </c>
      <c r="X107" s="2">
        <v>66510</v>
      </c>
      <c r="Y107" s="2">
        <v>3100</v>
      </c>
      <c r="Z107" s="2">
        <v>0</v>
      </c>
      <c r="AA107" s="2">
        <v>3100</v>
      </c>
      <c r="AB107" s="2">
        <v>0</v>
      </c>
      <c r="AC107" s="2">
        <v>3100</v>
      </c>
      <c r="AD107" s="2">
        <v>1540</v>
      </c>
      <c r="AE107" s="2">
        <v>1540</v>
      </c>
      <c r="AF107" s="2">
        <v>1540</v>
      </c>
      <c r="AG107" s="2">
        <v>0</v>
      </c>
      <c r="AH107" s="2">
        <v>3100</v>
      </c>
      <c r="AI107" s="2">
        <v>0</v>
      </c>
      <c r="AJ107" s="2">
        <v>3100</v>
      </c>
      <c r="AK107" s="2">
        <v>20120</v>
      </c>
      <c r="AL107" s="2">
        <v>1540</v>
      </c>
      <c r="AM107" s="2">
        <v>1540</v>
      </c>
      <c r="AN107" s="2">
        <v>1540</v>
      </c>
      <c r="AO107" s="2">
        <v>0</v>
      </c>
      <c r="AP107" s="2">
        <v>3100</v>
      </c>
      <c r="AQ107" s="2">
        <v>1540</v>
      </c>
      <c r="AR107" s="2">
        <v>0</v>
      </c>
      <c r="AS107" s="2">
        <v>3100</v>
      </c>
      <c r="AT107" s="2">
        <v>0</v>
      </c>
      <c r="AU107" s="2">
        <v>3100</v>
      </c>
      <c r="AV107" s="2">
        <v>1540</v>
      </c>
      <c r="AW107" s="2">
        <v>0</v>
      </c>
      <c r="AX107" s="2">
        <v>17000</v>
      </c>
      <c r="AY107" s="2">
        <v>3100</v>
      </c>
      <c r="AZ107" s="2">
        <v>1540</v>
      </c>
    </row>
    <row r="108" spans="1:52" x14ac:dyDescent="0.25">
      <c r="A108">
        <v>102</v>
      </c>
      <c r="B108" t="s">
        <v>106</v>
      </c>
      <c r="C108" s="1">
        <v>44035</v>
      </c>
      <c r="D108" t="s">
        <v>138</v>
      </c>
      <c r="E108" s="1">
        <v>41522</v>
      </c>
      <c r="F108" s="1">
        <v>47001</v>
      </c>
      <c r="G108" t="s">
        <v>111</v>
      </c>
      <c r="H108" t="s">
        <v>435</v>
      </c>
      <c r="I108" t="s">
        <v>28</v>
      </c>
      <c r="J108" s="2">
        <v>215000</v>
      </c>
      <c r="K108" t="s">
        <v>320</v>
      </c>
      <c r="L108" t="s">
        <v>5</v>
      </c>
      <c r="M108" t="s">
        <v>326</v>
      </c>
      <c r="N108" s="3">
        <v>980</v>
      </c>
      <c r="O108" s="2">
        <v>1590.33</v>
      </c>
      <c r="P108" s="2">
        <v>0</v>
      </c>
      <c r="Q108" s="2">
        <v>8.5265128291212022E-14</v>
      </c>
      <c r="R108" s="2">
        <v>0</v>
      </c>
      <c r="S108">
        <v>0</v>
      </c>
      <c r="T108" s="2">
        <v>228.6698909946366</v>
      </c>
      <c r="U108" s="2">
        <v>71626.120775448755</v>
      </c>
      <c r="V108" s="2">
        <v>71854.790666443398</v>
      </c>
      <c r="W108" s="2">
        <v>71854.790666443398</v>
      </c>
      <c r="X108" s="2">
        <v>74000</v>
      </c>
      <c r="Y108" s="2">
        <v>2000</v>
      </c>
      <c r="Z108" s="2">
        <v>2000</v>
      </c>
      <c r="AA108" s="2">
        <v>1600</v>
      </c>
      <c r="AB108" s="2">
        <v>1600</v>
      </c>
      <c r="AC108" s="2">
        <v>1600</v>
      </c>
      <c r="AD108" s="2">
        <v>1600</v>
      </c>
      <c r="AE108" s="2">
        <v>0</v>
      </c>
      <c r="AF108" s="2">
        <v>3200</v>
      </c>
      <c r="AG108" s="2">
        <v>1600</v>
      </c>
      <c r="AH108" s="2">
        <v>0</v>
      </c>
      <c r="AI108" s="2">
        <v>3200</v>
      </c>
      <c r="AJ108" s="2">
        <v>1600</v>
      </c>
      <c r="AK108" s="2">
        <v>20000</v>
      </c>
      <c r="AL108" s="2">
        <v>1600</v>
      </c>
      <c r="AM108" s="2">
        <v>1600</v>
      </c>
      <c r="AN108" s="2">
        <v>1600</v>
      </c>
      <c r="AO108" s="2">
        <v>1600</v>
      </c>
      <c r="AP108" s="2">
        <v>1600</v>
      </c>
      <c r="AQ108" s="2">
        <v>1600</v>
      </c>
      <c r="AR108" s="2">
        <v>1600</v>
      </c>
      <c r="AS108" s="2">
        <v>1600</v>
      </c>
      <c r="AT108" s="2">
        <v>1600</v>
      </c>
      <c r="AU108" s="2">
        <v>1600</v>
      </c>
      <c r="AV108" s="2">
        <v>1600</v>
      </c>
      <c r="AW108" s="2">
        <v>1600</v>
      </c>
      <c r="AX108" s="2">
        <v>19200</v>
      </c>
      <c r="AY108" s="2">
        <v>1600</v>
      </c>
      <c r="AZ108" s="2">
        <v>1600</v>
      </c>
    </row>
    <row r="109" spans="1:52" x14ac:dyDescent="0.25">
      <c r="A109">
        <v>103</v>
      </c>
      <c r="B109" t="s">
        <v>106</v>
      </c>
      <c r="C109" s="1">
        <v>44035</v>
      </c>
      <c r="D109" t="s">
        <v>139</v>
      </c>
      <c r="E109" s="1">
        <v>41845</v>
      </c>
      <c r="F109" s="1">
        <v>47324</v>
      </c>
      <c r="G109" t="s">
        <v>111</v>
      </c>
      <c r="H109" t="s">
        <v>436</v>
      </c>
      <c r="I109" t="s">
        <v>28</v>
      </c>
      <c r="J109" s="2">
        <v>353500</v>
      </c>
      <c r="K109" t="s">
        <v>320</v>
      </c>
      <c r="L109" t="s">
        <v>5</v>
      </c>
      <c r="M109" t="s">
        <v>326</v>
      </c>
      <c r="N109" s="3">
        <v>980</v>
      </c>
      <c r="O109" s="2">
        <v>2615</v>
      </c>
      <c r="P109" s="2">
        <v>0</v>
      </c>
      <c r="Q109" s="2">
        <v>0</v>
      </c>
      <c r="R109" s="2">
        <v>0</v>
      </c>
      <c r="S109">
        <v>0</v>
      </c>
      <c r="T109" s="2">
        <v>494.63542074789279</v>
      </c>
      <c r="U109" s="2">
        <v>155065.98777827623</v>
      </c>
      <c r="V109" s="2">
        <v>155560.62319902412</v>
      </c>
      <c r="W109" s="2">
        <v>155560.62319902412</v>
      </c>
      <c r="X109" s="2">
        <v>112459.81000000007</v>
      </c>
      <c r="Y109" s="2">
        <v>2615</v>
      </c>
      <c r="Z109" s="2">
        <v>2615</v>
      </c>
      <c r="AA109" s="2">
        <v>2615</v>
      </c>
      <c r="AB109" s="2">
        <v>2615</v>
      </c>
      <c r="AC109" s="2">
        <v>2615</v>
      </c>
      <c r="AD109" s="2">
        <v>2615</v>
      </c>
      <c r="AE109" s="2">
        <v>2615</v>
      </c>
      <c r="AF109" s="2">
        <v>2615.35</v>
      </c>
      <c r="AG109" s="2">
        <v>2615.35</v>
      </c>
      <c r="AH109" s="2">
        <v>2615.35</v>
      </c>
      <c r="AI109" s="2">
        <v>2615.35</v>
      </c>
      <c r="AJ109" s="2">
        <v>2615.35</v>
      </c>
      <c r="AK109" s="2">
        <v>31381.749999999993</v>
      </c>
      <c r="AL109" s="2">
        <v>2615.4</v>
      </c>
      <c r="AM109" s="2">
        <v>2615.35</v>
      </c>
      <c r="AN109" s="2">
        <v>2615.35</v>
      </c>
      <c r="AO109" s="2">
        <v>2615.35</v>
      </c>
      <c r="AP109" s="2">
        <v>2615.35</v>
      </c>
      <c r="AQ109" s="2">
        <v>2615.35</v>
      </c>
      <c r="AR109" s="2">
        <v>2615.35</v>
      </c>
      <c r="AS109" s="2">
        <v>2615.35</v>
      </c>
      <c r="AT109" s="2">
        <v>2615.35</v>
      </c>
      <c r="AU109" s="2">
        <v>2615.35</v>
      </c>
      <c r="AV109" s="2">
        <v>2615</v>
      </c>
      <c r="AW109" s="2">
        <v>2615.35</v>
      </c>
      <c r="AX109" s="2">
        <v>31383.899999999994</v>
      </c>
      <c r="AY109" s="2">
        <v>2615</v>
      </c>
      <c r="AZ109" s="2">
        <v>2615</v>
      </c>
    </row>
    <row r="110" spans="1:52" x14ac:dyDescent="0.25">
      <c r="A110">
        <v>104</v>
      </c>
      <c r="B110" t="s">
        <v>106</v>
      </c>
      <c r="C110" s="1">
        <v>44035</v>
      </c>
      <c r="D110" t="s">
        <v>140</v>
      </c>
      <c r="E110" s="1">
        <v>41520</v>
      </c>
      <c r="F110" s="1">
        <v>46999</v>
      </c>
      <c r="G110" t="s">
        <v>111</v>
      </c>
      <c r="H110" t="s">
        <v>437</v>
      </c>
      <c r="I110" t="s">
        <v>28</v>
      </c>
      <c r="J110" s="2">
        <v>300510</v>
      </c>
      <c r="K110" t="s">
        <v>320</v>
      </c>
      <c r="L110" t="s">
        <v>5</v>
      </c>
      <c r="M110" t="s">
        <v>326</v>
      </c>
      <c r="N110" s="3">
        <v>980</v>
      </c>
      <c r="O110" s="2">
        <v>2222.84</v>
      </c>
      <c r="P110" s="2">
        <v>0</v>
      </c>
      <c r="Q110" s="2">
        <v>0</v>
      </c>
      <c r="R110" s="2">
        <v>0</v>
      </c>
      <c r="S110">
        <v>0</v>
      </c>
      <c r="T110" s="2">
        <v>331.50709913097432</v>
      </c>
      <c r="U110" s="2">
        <v>103842.09775027988</v>
      </c>
      <c r="V110" s="2">
        <v>104173.60484941085</v>
      </c>
      <c r="W110" s="2">
        <v>104173.60484941085</v>
      </c>
      <c r="X110" s="2">
        <v>98900</v>
      </c>
      <c r="Y110" s="2">
        <v>2300</v>
      </c>
      <c r="Z110" s="2">
        <v>2300</v>
      </c>
      <c r="AA110" s="2">
        <v>2300</v>
      </c>
      <c r="AB110" s="2">
        <v>2300</v>
      </c>
      <c r="AC110" s="2">
        <v>2300</v>
      </c>
      <c r="AD110" s="2">
        <v>2300</v>
      </c>
      <c r="AE110" s="2">
        <v>2300</v>
      </c>
      <c r="AF110" s="2">
        <v>2300</v>
      </c>
      <c r="AG110" s="2">
        <v>2300</v>
      </c>
      <c r="AH110" s="2">
        <v>2300</v>
      </c>
      <c r="AI110" s="2">
        <v>2300</v>
      </c>
      <c r="AJ110" s="2">
        <v>2300</v>
      </c>
      <c r="AK110" s="2">
        <v>27600</v>
      </c>
      <c r="AL110" s="2">
        <v>2300</v>
      </c>
      <c r="AM110" s="2">
        <v>2300</v>
      </c>
      <c r="AN110" s="2">
        <v>2300</v>
      </c>
      <c r="AO110" s="2">
        <v>2300</v>
      </c>
      <c r="AP110" s="2">
        <v>2300</v>
      </c>
      <c r="AQ110" s="2">
        <v>2300</v>
      </c>
      <c r="AR110" s="2">
        <v>2300</v>
      </c>
      <c r="AS110" s="2">
        <v>2300</v>
      </c>
      <c r="AT110" s="2">
        <v>2300</v>
      </c>
      <c r="AU110" s="2">
        <v>2300</v>
      </c>
      <c r="AV110" s="2">
        <v>2300</v>
      </c>
      <c r="AW110" s="2">
        <v>2300</v>
      </c>
      <c r="AX110" s="2">
        <v>27600</v>
      </c>
      <c r="AY110" s="2">
        <v>2300</v>
      </c>
      <c r="AZ110" s="2">
        <v>2300</v>
      </c>
    </row>
    <row r="111" spans="1:52" x14ac:dyDescent="0.25">
      <c r="A111">
        <v>105</v>
      </c>
      <c r="B111" t="s">
        <v>106</v>
      </c>
      <c r="C111" s="1">
        <v>44035</v>
      </c>
      <c r="D111" t="s">
        <v>141</v>
      </c>
      <c r="E111" s="1">
        <v>41858</v>
      </c>
      <c r="F111" s="1">
        <v>47337</v>
      </c>
      <c r="G111" t="s">
        <v>111</v>
      </c>
      <c r="H111" t="s">
        <v>438</v>
      </c>
      <c r="I111" t="s">
        <v>28</v>
      </c>
      <c r="J111" s="2">
        <v>304600</v>
      </c>
      <c r="K111" t="s">
        <v>320</v>
      </c>
      <c r="L111" t="s">
        <v>5</v>
      </c>
      <c r="M111" t="s">
        <v>326</v>
      </c>
      <c r="N111" s="3">
        <v>980</v>
      </c>
      <c r="O111" s="2">
        <v>2254</v>
      </c>
      <c r="P111" s="2">
        <v>0</v>
      </c>
      <c r="Q111" s="2">
        <v>1.1368683772161603E-13</v>
      </c>
      <c r="R111" s="2">
        <v>0</v>
      </c>
      <c r="S111">
        <v>0</v>
      </c>
      <c r="T111" s="2">
        <v>397.35886190805746</v>
      </c>
      <c r="U111" s="2">
        <v>123266.31817403967</v>
      </c>
      <c r="V111" s="2">
        <v>123663.67703594772</v>
      </c>
      <c r="W111" s="2">
        <v>123663.67703594772</v>
      </c>
      <c r="X111" s="2">
        <v>96963.85</v>
      </c>
      <c r="Y111" s="2">
        <v>2254</v>
      </c>
      <c r="Z111" s="2">
        <v>2254</v>
      </c>
      <c r="AA111" s="2">
        <v>2254</v>
      </c>
      <c r="AB111" s="2">
        <v>2255.5</v>
      </c>
      <c r="AC111" s="2">
        <v>2254</v>
      </c>
      <c r="AD111" s="2">
        <v>2255</v>
      </c>
      <c r="AE111" s="2">
        <v>2255</v>
      </c>
      <c r="AF111" s="2">
        <v>2255</v>
      </c>
      <c r="AG111" s="2">
        <v>2255</v>
      </c>
      <c r="AH111" s="2">
        <v>2255</v>
      </c>
      <c r="AI111" s="2">
        <v>2255</v>
      </c>
      <c r="AJ111" s="2">
        <v>2255</v>
      </c>
      <c r="AK111" s="2">
        <v>27056.5</v>
      </c>
      <c r="AL111" s="2">
        <v>2255</v>
      </c>
      <c r="AM111" s="2">
        <v>2255</v>
      </c>
      <c r="AN111" s="2">
        <v>2255</v>
      </c>
      <c r="AO111" s="2">
        <v>2255</v>
      </c>
      <c r="AP111" s="2">
        <v>2255</v>
      </c>
      <c r="AQ111" s="2">
        <v>2255</v>
      </c>
      <c r="AR111" s="2">
        <v>2255</v>
      </c>
      <c r="AS111" s="2">
        <v>2255</v>
      </c>
      <c r="AT111" s="2">
        <v>2255</v>
      </c>
      <c r="AU111" s="2">
        <v>2255</v>
      </c>
      <c r="AV111" s="2">
        <v>2255</v>
      </c>
      <c r="AW111" s="2">
        <v>2255</v>
      </c>
      <c r="AX111" s="2">
        <v>27060</v>
      </c>
      <c r="AY111" s="2">
        <v>2255</v>
      </c>
      <c r="AZ111" s="2">
        <v>2255.5</v>
      </c>
    </row>
    <row r="112" spans="1:52" x14ac:dyDescent="0.25">
      <c r="A112">
        <v>106</v>
      </c>
      <c r="B112" t="s">
        <v>106</v>
      </c>
      <c r="C112" s="1">
        <v>44035</v>
      </c>
      <c r="D112" t="s">
        <v>142</v>
      </c>
      <c r="E112" s="1">
        <v>41514</v>
      </c>
      <c r="F112" s="1">
        <v>46993</v>
      </c>
      <c r="G112" t="s">
        <v>111</v>
      </c>
      <c r="H112" t="s">
        <v>592</v>
      </c>
      <c r="I112" t="s">
        <v>28</v>
      </c>
      <c r="J112" s="2">
        <v>371000</v>
      </c>
      <c r="K112" t="s">
        <v>320</v>
      </c>
      <c r="L112" t="s">
        <v>5</v>
      </c>
      <c r="M112" t="s">
        <v>326</v>
      </c>
      <c r="N112" s="3">
        <v>980</v>
      </c>
      <c r="O112" s="2">
        <v>2744.24</v>
      </c>
      <c r="P112" s="2">
        <v>0</v>
      </c>
      <c r="Q112" s="2">
        <v>0</v>
      </c>
      <c r="R112" s="2">
        <v>0</v>
      </c>
      <c r="S112">
        <v>0</v>
      </c>
      <c r="T112" s="2">
        <v>399.53099537648228</v>
      </c>
      <c r="U112" s="2">
        <v>124997.21341764051</v>
      </c>
      <c r="V112" s="2">
        <v>125396.74441301699</v>
      </c>
      <c r="W112" s="2">
        <v>125396.74441301699</v>
      </c>
      <c r="X112" s="2">
        <v>120792</v>
      </c>
      <c r="Y112" s="2">
        <v>2745</v>
      </c>
      <c r="Z112" s="2">
        <v>2745</v>
      </c>
      <c r="AA112" s="2">
        <v>2745</v>
      </c>
      <c r="AB112" s="2">
        <v>2745</v>
      </c>
      <c r="AC112" s="2">
        <v>2745</v>
      </c>
      <c r="AD112" s="2">
        <v>2745</v>
      </c>
      <c r="AE112" s="2">
        <v>2745</v>
      </c>
      <c r="AF112" s="2">
        <v>2745</v>
      </c>
      <c r="AG112" s="2">
        <v>2745</v>
      </c>
      <c r="AH112" s="2">
        <v>2745</v>
      </c>
      <c r="AI112" s="2">
        <v>2745</v>
      </c>
      <c r="AJ112" s="2">
        <v>2745</v>
      </c>
      <c r="AK112" s="2">
        <v>32940</v>
      </c>
      <c r="AL112" s="2">
        <v>2745</v>
      </c>
      <c r="AM112" s="2">
        <v>2745</v>
      </c>
      <c r="AN112" s="2">
        <v>2745</v>
      </c>
      <c r="AO112" s="2">
        <v>2745</v>
      </c>
      <c r="AP112" s="2">
        <v>2745</v>
      </c>
      <c r="AQ112" s="2">
        <v>2750</v>
      </c>
      <c r="AR112" s="2">
        <v>2745</v>
      </c>
      <c r="AS112" s="2">
        <v>2745</v>
      </c>
      <c r="AT112" s="2">
        <v>2745</v>
      </c>
      <c r="AU112" s="2">
        <v>2745</v>
      </c>
      <c r="AV112" s="2">
        <v>2745</v>
      </c>
      <c r="AW112" s="2">
        <v>2745</v>
      </c>
      <c r="AX112" s="2">
        <v>32945</v>
      </c>
      <c r="AY112" s="2">
        <v>2745</v>
      </c>
      <c r="AZ112" s="2">
        <v>2745</v>
      </c>
    </row>
    <row r="113" spans="1:52" x14ac:dyDescent="0.25">
      <c r="A113">
        <v>107</v>
      </c>
      <c r="B113" t="s">
        <v>106</v>
      </c>
      <c r="C113" s="1">
        <v>44035</v>
      </c>
      <c r="D113" t="s">
        <v>143</v>
      </c>
      <c r="E113" s="1">
        <v>39647</v>
      </c>
      <c r="F113" s="1">
        <v>46944</v>
      </c>
      <c r="G113" t="s">
        <v>111</v>
      </c>
      <c r="H113" t="s">
        <v>591</v>
      </c>
      <c r="I113" t="s">
        <v>18</v>
      </c>
      <c r="J113" s="2">
        <v>262254</v>
      </c>
      <c r="K113" t="s">
        <v>320</v>
      </c>
      <c r="L113" t="s">
        <v>5</v>
      </c>
      <c r="M113" t="s">
        <v>326</v>
      </c>
      <c r="N113" s="3">
        <v>840</v>
      </c>
      <c r="O113" s="2">
        <v>665</v>
      </c>
      <c r="P113" s="2">
        <v>1123.3448876927641</v>
      </c>
      <c r="Q113" s="2">
        <v>262.58983572727959</v>
      </c>
      <c r="R113" s="2">
        <v>0</v>
      </c>
      <c r="S113" t="s">
        <v>332</v>
      </c>
      <c r="T113" s="2">
        <v>502.95809977757756</v>
      </c>
      <c r="U113" s="2">
        <v>18212.182933170192</v>
      </c>
      <c r="V113" s="2">
        <v>18715.141032947769</v>
      </c>
      <c r="W113" s="2">
        <v>715062.49404455849</v>
      </c>
      <c r="X113" s="2">
        <v>868039.19999999972</v>
      </c>
      <c r="Y113" s="2">
        <v>18559</v>
      </c>
      <c r="Z113" s="2">
        <v>18564.400000000001</v>
      </c>
      <c r="AA113" s="2">
        <v>0</v>
      </c>
      <c r="AB113" s="2">
        <v>0</v>
      </c>
      <c r="AC113" s="2">
        <v>19454.5</v>
      </c>
      <c r="AD113" s="2">
        <v>19454.599999999999</v>
      </c>
      <c r="AE113" s="2">
        <v>19454.599999999999</v>
      </c>
      <c r="AF113" s="2">
        <v>24318.2</v>
      </c>
      <c r="AG113" s="2">
        <v>24318.2</v>
      </c>
      <c r="AH113" s="2">
        <v>24318.2</v>
      </c>
      <c r="AI113" s="2">
        <v>24135.3</v>
      </c>
      <c r="AJ113" s="2">
        <v>24318.2</v>
      </c>
      <c r="AK113" s="2">
        <v>216895.2</v>
      </c>
      <c r="AL113" s="2">
        <v>24318.2</v>
      </c>
      <c r="AM113" s="2">
        <v>24501</v>
      </c>
      <c r="AN113" s="2">
        <v>24501</v>
      </c>
      <c r="AO113" s="2">
        <v>24318.2</v>
      </c>
      <c r="AP113" s="2">
        <v>24318.2</v>
      </c>
      <c r="AQ113" s="2">
        <v>23762.400000000001</v>
      </c>
      <c r="AR113" s="2">
        <v>24318.2</v>
      </c>
      <c r="AS113" s="2">
        <v>24318.2</v>
      </c>
      <c r="AT113" s="2">
        <v>24318.2</v>
      </c>
      <c r="AU113" s="2">
        <v>24458.9</v>
      </c>
      <c r="AV113" s="2">
        <v>24148</v>
      </c>
      <c r="AW113" s="2">
        <v>24148</v>
      </c>
      <c r="AX113" s="2">
        <v>291428.5</v>
      </c>
      <c r="AY113" s="2">
        <v>25420</v>
      </c>
      <c r="AZ113" s="2">
        <v>24984</v>
      </c>
    </row>
    <row r="114" spans="1:52" x14ac:dyDescent="0.25">
      <c r="A114">
        <v>108</v>
      </c>
      <c r="B114" t="s">
        <v>106</v>
      </c>
      <c r="C114" s="1">
        <v>44035</v>
      </c>
      <c r="D114" t="s">
        <v>144</v>
      </c>
      <c r="E114" s="1">
        <v>41828</v>
      </c>
      <c r="F114" s="1">
        <v>47307</v>
      </c>
      <c r="G114" t="s">
        <v>111</v>
      </c>
      <c r="H114" t="s">
        <v>590</v>
      </c>
      <c r="I114" t="s">
        <v>28</v>
      </c>
      <c r="J114" s="2">
        <v>289800</v>
      </c>
      <c r="K114" t="s">
        <v>320</v>
      </c>
      <c r="L114" t="s">
        <v>5</v>
      </c>
      <c r="M114" t="s">
        <v>326</v>
      </c>
      <c r="N114" s="3">
        <v>980</v>
      </c>
      <c r="O114" s="2">
        <v>2144</v>
      </c>
      <c r="P114" s="2">
        <v>0</v>
      </c>
      <c r="Q114" s="2">
        <v>2.2737367544323206E-13</v>
      </c>
      <c r="R114" s="2">
        <v>0</v>
      </c>
      <c r="S114">
        <v>0</v>
      </c>
      <c r="T114" s="2">
        <v>368.78514036942067</v>
      </c>
      <c r="U114" s="2">
        <v>115605.77268811372</v>
      </c>
      <c r="V114" s="2">
        <v>115974.55782848314</v>
      </c>
      <c r="W114" s="2">
        <v>115974.55782848314</v>
      </c>
      <c r="X114" s="2">
        <v>94655.44</v>
      </c>
      <c r="Y114" s="2">
        <v>2200</v>
      </c>
      <c r="Z114" s="2">
        <v>2200</v>
      </c>
      <c r="AA114" s="2">
        <v>2200</v>
      </c>
      <c r="AB114" s="2">
        <v>2200</v>
      </c>
      <c r="AC114" s="2">
        <v>2200</v>
      </c>
      <c r="AD114" s="2">
        <v>2200</v>
      </c>
      <c r="AE114" s="2">
        <v>2200</v>
      </c>
      <c r="AF114" s="2">
        <v>2200</v>
      </c>
      <c r="AG114" s="2">
        <v>2200</v>
      </c>
      <c r="AH114" s="2">
        <v>2200</v>
      </c>
      <c r="AI114" s="2">
        <v>2200</v>
      </c>
      <c r="AJ114" s="2">
        <v>2200</v>
      </c>
      <c r="AK114" s="2">
        <v>26400</v>
      </c>
      <c r="AL114" s="2">
        <v>2200</v>
      </c>
      <c r="AM114" s="2">
        <v>2200</v>
      </c>
      <c r="AN114" s="2">
        <v>2200</v>
      </c>
      <c r="AO114" s="2">
        <v>2200</v>
      </c>
      <c r="AP114" s="2">
        <v>2200</v>
      </c>
      <c r="AQ114" s="2">
        <v>2200</v>
      </c>
      <c r="AR114" s="2">
        <v>2200</v>
      </c>
      <c r="AS114" s="2">
        <v>2200</v>
      </c>
      <c r="AT114" s="2">
        <v>2200</v>
      </c>
      <c r="AU114" s="2">
        <v>2200</v>
      </c>
      <c r="AV114" s="2">
        <v>2200</v>
      </c>
      <c r="AW114" s="2">
        <v>2200</v>
      </c>
      <c r="AX114" s="2">
        <v>26400</v>
      </c>
      <c r="AY114" s="2">
        <v>2200</v>
      </c>
      <c r="AZ114" s="2">
        <v>2200</v>
      </c>
    </row>
    <row r="115" spans="1:52" x14ac:dyDescent="0.25">
      <c r="A115">
        <v>109</v>
      </c>
      <c r="B115" t="s">
        <v>106</v>
      </c>
      <c r="C115" s="1">
        <v>44035</v>
      </c>
      <c r="D115" t="s">
        <v>145</v>
      </c>
      <c r="E115" s="1">
        <v>41529</v>
      </c>
      <c r="F115" s="1">
        <v>47008</v>
      </c>
      <c r="G115" t="s">
        <v>111</v>
      </c>
      <c r="H115" t="s">
        <v>589</v>
      </c>
      <c r="I115" t="s">
        <v>28</v>
      </c>
      <c r="J115" s="2">
        <v>302370</v>
      </c>
      <c r="K115" t="s">
        <v>320</v>
      </c>
      <c r="L115" t="s">
        <v>5</v>
      </c>
      <c r="M115" t="s">
        <v>326</v>
      </c>
      <c r="N115" s="3">
        <v>980</v>
      </c>
      <c r="O115" s="2">
        <v>2236.59</v>
      </c>
      <c r="P115" s="2">
        <v>0</v>
      </c>
      <c r="Q115" s="2">
        <v>0</v>
      </c>
      <c r="R115" s="2">
        <v>0</v>
      </c>
      <c r="S115">
        <v>0</v>
      </c>
      <c r="T115" s="2">
        <v>355.49700298343475</v>
      </c>
      <c r="U115" s="2">
        <v>111347.66009694179</v>
      </c>
      <c r="V115" s="2">
        <v>111703.15709992523</v>
      </c>
      <c r="W115" s="2">
        <v>111703.15709992523</v>
      </c>
      <c r="X115" s="2">
        <v>96324.200000000055</v>
      </c>
      <c r="Y115" s="2">
        <v>2240.1</v>
      </c>
      <c r="Z115" s="2">
        <v>2240.1</v>
      </c>
      <c r="AA115" s="2">
        <v>2240</v>
      </c>
      <c r="AB115" s="2">
        <v>2240.1</v>
      </c>
      <c r="AC115" s="2">
        <v>2240.1</v>
      </c>
      <c r="AD115" s="2">
        <v>2240.1</v>
      </c>
      <c r="AE115" s="2">
        <v>2240.1</v>
      </c>
      <c r="AF115" s="2">
        <v>2240.1</v>
      </c>
      <c r="AG115" s="2">
        <v>2240.1</v>
      </c>
      <c r="AH115" s="2">
        <v>2240.1</v>
      </c>
      <c r="AI115" s="2">
        <v>2240.1</v>
      </c>
      <c r="AJ115" s="2">
        <v>2240.1</v>
      </c>
      <c r="AK115" s="2">
        <v>26881.099999999995</v>
      </c>
      <c r="AL115" s="2">
        <v>2240.1</v>
      </c>
      <c r="AM115" s="2">
        <v>2240.1</v>
      </c>
      <c r="AN115" s="2">
        <v>2240.1</v>
      </c>
      <c r="AO115" s="2">
        <v>2240.1</v>
      </c>
      <c r="AP115" s="2">
        <v>2240.1</v>
      </c>
      <c r="AQ115" s="2">
        <v>2240.1</v>
      </c>
      <c r="AR115" s="2">
        <v>2240.1</v>
      </c>
      <c r="AS115" s="2">
        <v>2240.1</v>
      </c>
      <c r="AT115" s="2">
        <v>2240.1</v>
      </c>
      <c r="AU115" s="2">
        <v>2240.1</v>
      </c>
      <c r="AV115" s="2">
        <v>2240.1</v>
      </c>
      <c r="AW115" s="2">
        <v>2240.1</v>
      </c>
      <c r="AX115" s="2">
        <v>26881.199999999993</v>
      </c>
      <c r="AY115" s="2">
        <v>2240.1</v>
      </c>
      <c r="AZ115" s="2">
        <v>2240.1</v>
      </c>
    </row>
    <row r="116" spans="1:52" x14ac:dyDescent="0.25">
      <c r="A116">
        <v>110</v>
      </c>
      <c r="B116" t="s">
        <v>106</v>
      </c>
      <c r="C116" s="1">
        <v>44035</v>
      </c>
      <c r="D116" t="s">
        <v>146</v>
      </c>
      <c r="E116" s="1">
        <v>40900</v>
      </c>
      <c r="F116" s="1">
        <v>46379</v>
      </c>
      <c r="G116" t="s">
        <v>111</v>
      </c>
      <c r="H116" t="s">
        <v>588</v>
      </c>
      <c r="I116" t="s">
        <v>28</v>
      </c>
      <c r="J116" s="2">
        <v>333708.44</v>
      </c>
      <c r="K116" t="s">
        <v>320</v>
      </c>
      <c r="L116" t="s">
        <v>5</v>
      </c>
      <c r="M116" t="s">
        <v>326</v>
      </c>
      <c r="N116" s="3">
        <v>980</v>
      </c>
      <c r="O116" s="2">
        <v>2469</v>
      </c>
      <c r="P116" s="2">
        <v>23044.586115555281</v>
      </c>
      <c r="Q116" s="2">
        <v>414.30288444471876</v>
      </c>
      <c r="R116" s="2">
        <v>0</v>
      </c>
      <c r="S116" t="s">
        <v>332</v>
      </c>
      <c r="T116" s="2">
        <v>797.77867242701143</v>
      </c>
      <c r="U116" s="2">
        <v>118801.44911553536</v>
      </c>
      <c r="V116" s="2">
        <v>119599.22778796237</v>
      </c>
      <c r="W116" s="2">
        <v>119599.22778796237</v>
      </c>
      <c r="X116" s="2">
        <v>95100</v>
      </c>
      <c r="Y116" s="2">
        <v>5000</v>
      </c>
      <c r="Z116" s="2">
        <v>5000</v>
      </c>
      <c r="AA116" s="2">
        <v>2600</v>
      </c>
      <c r="AB116" s="2">
        <v>2500</v>
      </c>
      <c r="AC116" s="2">
        <v>2500</v>
      </c>
      <c r="AD116" s="2">
        <v>2500</v>
      </c>
      <c r="AE116" s="2">
        <v>2500</v>
      </c>
      <c r="AF116" s="2">
        <v>2500</v>
      </c>
      <c r="AG116" s="2">
        <v>2500</v>
      </c>
      <c r="AH116" s="2">
        <v>2500</v>
      </c>
      <c r="AI116" s="2">
        <v>2500</v>
      </c>
      <c r="AJ116" s="2">
        <v>0</v>
      </c>
      <c r="AK116" s="2">
        <v>32600</v>
      </c>
      <c r="AL116" s="2">
        <v>0</v>
      </c>
      <c r="AM116" s="2">
        <v>0</v>
      </c>
      <c r="AN116" s="2">
        <v>0</v>
      </c>
      <c r="AO116" s="2">
        <v>2500</v>
      </c>
      <c r="AP116" s="2">
        <v>0</v>
      </c>
      <c r="AQ116" s="2">
        <v>5000</v>
      </c>
      <c r="AR116" s="2">
        <v>0</v>
      </c>
      <c r="AS116" s="2">
        <v>2500</v>
      </c>
      <c r="AT116" s="2">
        <v>2500</v>
      </c>
      <c r="AU116" s="2">
        <v>2500</v>
      </c>
      <c r="AV116" s="2">
        <v>2500</v>
      </c>
      <c r="AW116" s="2">
        <v>2500</v>
      </c>
      <c r="AX116" s="2">
        <v>20000</v>
      </c>
      <c r="AY116" s="2">
        <v>2500</v>
      </c>
      <c r="AZ116" s="2">
        <v>2500</v>
      </c>
    </row>
    <row r="117" spans="1:52" x14ac:dyDescent="0.25">
      <c r="A117">
        <v>111</v>
      </c>
      <c r="B117" t="s">
        <v>106</v>
      </c>
      <c r="C117" s="1">
        <v>44035</v>
      </c>
      <c r="D117" t="s">
        <v>147</v>
      </c>
      <c r="E117" s="1">
        <v>41340</v>
      </c>
      <c r="F117" s="1">
        <v>46819</v>
      </c>
      <c r="G117" t="s">
        <v>111</v>
      </c>
      <c r="H117" t="s">
        <v>587</v>
      </c>
      <c r="I117" t="s">
        <v>28</v>
      </c>
      <c r="J117" s="2">
        <v>337100</v>
      </c>
      <c r="K117" t="s">
        <v>320</v>
      </c>
      <c r="L117" t="s">
        <v>5</v>
      </c>
      <c r="M117" t="s">
        <v>326</v>
      </c>
      <c r="N117" s="3">
        <v>980</v>
      </c>
      <c r="O117" s="2">
        <v>2494</v>
      </c>
      <c r="P117" s="2">
        <v>0</v>
      </c>
      <c r="Q117" s="2">
        <v>2.2737367544323206E-13</v>
      </c>
      <c r="R117" s="2">
        <v>0</v>
      </c>
      <c r="S117">
        <v>0</v>
      </c>
      <c r="T117" s="2">
        <v>360.15765481032741</v>
      </c>
      <c r="U117" s="2">
        <v>113180.09818366817</v>
      </c>
      <c r="V117" s="2">
        <v>113540.25583847851</v>
      </c>
      <c r="W117" s="2">
        <v>113540.25583847851</v>
      </c>
      <c r="X117" s="2">
        <v>108150</v>
      </c>
      <c r="Y117" s="2">
        <v>2500</v>
      </c>
      <c r="Z117" s="2">
        <v>2500</v>
      </c>
      <c r="AA117" s="2">
        <v>2500</v>
      </c>
      <c r="AB117" s="2">
        <v>2500</v>
      </c>
      <c r="AC117" s="2">
        <v>2500</v>
      </c>
      <c r="AD117" s="2">
        <v>2500</v>
      </c>
      <c r="AE117" s="2">
        <v>2500</v>
      </c>
      <c r="AF117" s="2">
        <v>2500</v>
      </c>
      <c r="AG117" s="2">
        <v>2500</v>
      </c>
      <c r="AH117" s="2">
        <v>2500</v>
      </c>
      <c r="AI117" s="2">
        <v>2500</v>
      </c>
      <c r="AJ117" s="2">
        <v>2500</v>
      </c>
      <c r="AK117" s="2">
        <v>30000</v>
      </c>
      <c r="AL117" s="2">
        <v>2500</v>
      </c>
      <c r="AM117" s="2">
        <v>2500</v>
      </c>
      <c r="AN117" s="2">
        <v>2500</v>
      </c>
      <c r="AO117" s="2">
        <v>2500</v>
      </c>
      <c r="AP117" s="2">
        <v>2500</v>
      </c>
      <c r="AQ117" s="2">
        <v>2500</v>
      </c>
      <c r="AR117" s="2">
        <v>2500</v>
      </c>
      <c r="AS117" s="2">
        <v>2500</v>
      </c>
      <c r="AT117" s="2">
        <v>2500</v>
      </c>
      <c r="AU117" s="2">
        <v>2500</v>
      </c>
      <c r="AV117" s="2">
        <v>2500</v>
      </c>
      <c r="AW117" s="2">
        <v>2500</v>
      </c>
      <c r="AX117" s="2">
        <v>30000</v>
      </c>
      <c r="AY117" s="2">
        <v>2500</v>
      </c>
      <c r="AZ117" s="2">
        <v>2500</v>
      </c>
    </row>
    <row r="118" spans="1:52" x14ac:dyDescent="0.25">
      <c r="A118">
        <v>112</v>
      </c>
      <c r="B118" t="s">
        <v>106</v>
      </c>
      <c r="C118" s="1">
        <v>44035</v>
      </c>
      <c r="D118" t="s">
        <v>148</v>
      </c>
      <c r="E118" s="1">
        <v>38946</v>
      </c>
      <c r="F118" s="1">
        <v>46251</v>
      </c>
      <c r="G118" t="s">
        <v>111</v>
      </c>
      <c r="H118" t="s">
        <v>586</v>
      </c>
      <c r="I118" t="s">
        <v>149</v>
      </c>
      <c r="J118" s="2">
        <v>111327</v>
      </c>
      <c r="K118" t="s">
        <v>320</v>
      </c>
      <c r="L118" t="s">
        <v>5</v>
      </c>
      <c r="M118" t="s">
        <v>326</v>
      </c>
      <c r="N118" s="3">
        <v>840</v>
      </c>
      <c r="O118" s="2">
        <v>246</v>
      </c>
      <c r="P118" s="2">
        <v>0</v>
      </c>
      <c r="Q118" s="2">
        <v>0</v>
      </c>
      <c r="R118" s="2">
        <v>0</v>
      </c>
      <c r="S118">
        <v>0</v>
      </c>
      <c r="T118" s="2">
        <v>37.703621476130053</v>
      </c>
      <c r="U118" s="2">
        <v>3851.2081885295943</v>
      </c>
      <c r="V118" s="2">
        <v>3888.9118100057244</v>
      </c>
      <c r="W118" s="2">
        <v>148808.57576315574</v>
      </c>
      <c r="X118" s="2">
        <v>354586</v>
      </c>
      <c r="Y118" s="2">
        <v>6992</v>
      </c>
      <c r="Z118" s="2">
        <v>7122</v>
      </c>
      <c r="AA118" s="2">
        <v>0</v>
      </c>
      <c r="AB118" s="2">
        <v>0</v>
      </c>
      <c r="AC118" s="2">
        <v>7420</v>
      </c>
      <c r="AD118" s="2">
        <v>7602</v>
      </c>
      <c r="AE118" s="2">
        <v>9222</v>
      </c>
      <c r="AF118" s="2">
        <v>9222</v>
      </c>
      <c r="AG118" s="2">
        <v>9222</v>
      </c>
      <c r="AH118" s="2">
        <v>9222</v>
      </c>
      <c r="AI118" s="2">
        <v>9222</v>
      </c>
      <c r="AJ118" s="2">
        <v>9227</v>
      </c>
      <c r="AK118" s="2">
        <v>84473</v>
      </c>
      <c r="AL118" s="2">
        <v>9227</v>
      </c>
      <c r="AM118" s="2">
        <v>13227</v>
      </c>
      <c r="AN118" s="2">
        <v>13227</v>
      </c>
      <c r="AO118" s="2">
        <v>13227</v>
      </c>
      <c r="AP118" s="2">
        <v>13227</v>
      </c>
      <c r="AQ118" s="2">
        <v>13227</v>
      </c>
      <c r="AR118" s="2">
        <v>9227</v>
      </c>
      <c r="AS118" s="2">
        <v>9227</v>
      </c>
      <c r="AT118" s="2">
        <v>9227</v>
      </c>
      <c r="AU118" s="2">
        <v>9227</v>
      </c>
      <c r="AV118" s="2">
        <v>9227</v>
      </c>
      <c r="AW118" s="2">
        <v>9252</v>
      </c>
      <c r="AX118" s="2">
        <v>130749</v>
      </c>
      <c r="AY118" s="2">
        <v>9622</v>
      </c>
      <c r="AZ118" s="2">
        <v>9482</v>
      </c>
    </row>
    <row r="119" spans="1:52" x14ac:dyDescent="0.25">
      <c r="A119">
        <v>113</v>
      </c>
      <c r="B119" t="s">
        <v>106</v>
      </c>
      <c r="C119" s="1">
        <v>44035</v>
      </c>
      <c r="D119" t="s">
        <v>150</v>
      </c>
      <c r="E119" s="1">
        <v>40900</v>
      </c>
      <c r="F119" s="1">
        <v>46379</v>
      </c>
      <c r="G119" t="s">
        <v>111</v>
      </c>
      <c r="H119" t="s">
        <v>585</v>
      </c>
      <c r="I119" t="s">
        <v>28</v>
      </c>
      <c r="J119" s="2">
        <v>243952.38</v>
      </c>
      <c r="K119" t="s">
        <v>320</v>
      </c>
      <c r="L119" t="s">
        <v>5</v>
      </c>
      <c r="M119" t="s">
        <v>326</v>
      </c>
      <c r="N119" s="3">
        <v>980</v>
      </c>
      <c r="O119" s="2">
        <v>1805</v>
      </c>
      <c r="P119" s="2">
        <v>0</v>
      </c>
      <c r="Q119" s="2">
        <v>1.4210854715202004E-13</v>
      </c>
      <c r="R119" s="2">
        <v>0</v>
      </c>
      <c r="S119">
        <v>0</v>
      </c>
      <c r="T119" s="2">
        <v>180.33495077539021</v>
      </c>
      <c r="U119" s="2">
        <v>56632.442846242011</v>
      </c>
      <c r="V119" s="2">
        <v>56812.777797017399</v>
      </c>
      <c r="W119" s="2">
        <v>56812.777797017399</v>
      </c>
      <c r="X119" s="2">
        <v>77682.97</v>
      </c>
      <c r="Y119" s="2">
        <v>1806.43</v>
      </c>
      <c r="Z119" s="2">
        <v>1806.43</v>
      </c>
      <c r="AA119" s="2">
        <v>1806</v>
      </c>
      <c r="AB119" s="2">
        <v>1806</v>
      </c>
      <c r="AC119" s="2">
        <v>1806</v>
      </c>
      <c r="AD119" s="2">
        <v>1806</v>
      </c>
      <c r="AE119" s="2">
        <v>1806</v>
      </c>
      <c r="AF119" s="2">
        <v>1806</v>
      </c>
      <c r="AG119" s="2">
        <v>1806</v>
      </c>
      <c r="AH119" s="2">
        <v>1806</v>
      </c>
      <c r="AI119" s="2">
        <v>1806</v>
      </c>
      <c r="AJ119" s="2">
        <v>1806</v>
      </c>
      <c r="AK119" s="2">
        <v>21672.86</v>
      </c>
      <c r="AL119" s="2">
        <v>1806</v>
      </c>
      <c r="AM119" s="2">
        <v>1806</v>
      </c>
      <c r="AN119" s="2">
        <v>1806</v>
      </c>
      <c r="AO119" s="2">
        <v>1806</v>
      </c>
      <c r="AP119" s="2">
        <v>1806</v>
      </c>
      <c r="AQ119" s="2">
        <v>1806</v>
      </c>
      <c r="AR119" s="2">
        <v>1806</v>
      </c>
      <c r="AS119" s="2">
        <v>1806</v>
      </c>
      <c r="AT119" s="2">
        <v>1806</v>
      </c>
      <c r="AU119" s="2">
        <v>1806</v>
      </c>
      <c r="AV119" s="2">
        <v>1806</v>
      </c>
      <c r="AW119" s="2">
        <v>1806</v>
      </c>
      <c r="AX119" s="2">
        <v>21672</v>
      </c>
      <c r="AY119" s="2">
        <v>1806</v>
      </c>
      <c r="AZ119" s="2">
        <v>1806</v>
      </c>
    </row>
    <row r="120" spans="1:52" x14ac:dyDescent="0.25">
      <c r="A120">
        <v>114</v>
      </c>
      <c r="B120" t="s">
        <v>106</v>
      </c>
      <c r="C120" s="1">
        <v>44035</v>
      </c>
      <c r="D120" t="s">
        <v>151</v>
      </c>
      <c r="E120" s="1">
        <v>41838</v>
      </c>
      <c r="F120" s="1">
        <v>47317</v>
      </c>
      <c r="G120" t="s">
        <v>111</v>
      </c>
      <c r="H120" t="s">
        <v>584</v>
      </c>
      <c r="I120" t="s">
        <v>28</v>
      </c>
      <c r="J120" s="2">
        <v>232400</v>
      </c>
      <c r="K120" t="s">
        <v>320</v>
      </c>
      <c r="L120" t="s">
        <v>5</v>
      </c>
      <c r="M120" t="s">
        <v>326</v>
      </c>
      <c r="N120" s="3">
        <v>980</v>
      </c>
      <c r="O120" s="2">
        <v>1424</v>
      </c>
      <c r="P120" s="2">
        <v>4.5474735088646412E-13</v>
      </c>
      <c r="Q120" s="2">
        <v>5.6843418860808015E-14</v>
      </c>
      <c r="R120" s="2">
        <v>0</v>
      </c>
      <c r="S120">
        <v>0</v>
      </c>
      <c r="T120" s="2">
        <v>247.16652253413233</v>
      </c>
      <c r="U120" s="2">
        <v>77493.147650648491</v>
      </c>
      <c r="V120" s="2">
        <v>77740.314173182618</v>
      </c>
      <c r="W120" s="2">
        <v>77740.314173182618</v>
      </c>
      <c r="X120" s="2">
        <v>61293</v>
      </c>
      <c r="Y120" s="2">
        <v>1424</v>
      </c>
      <c r="Z120" s="2">
        <v>1424</v>
      </c>
      <c r="AA120" s="2">
        <v>1424</v>
      </c>
      <c r="AB120" s="2">
        <v>1424</v>
      </c>
      <c r="AC120" s="2">
        <v>1424</v>
      </c>
      <c r="AD120" s="2">
        <v>1424</v>
      </c>
      <c r="AE120" s="2">
        <v>1424</v>
      </c>
      <c r="AF120" s="2">
        <v>1424</v>
      </c>
      <c r="AG120" s="2">
        <v>1424</v>
      </c>
      <c r="AH120" s="2">
        <v>1424</v>
      </c>
      <c r="AI120" s="2">
        <v>1424</v>
      </c>
      <c r="AJ120" s="2">
        <v>1424</v>
      </c>
      <c r="AK120" s="2">
        <v>17088</v>
      </c>
      <c r="AL120" s="2">
        <v>1424</v>
      </c>
      <c r="AM120" s="2">
        <v>1424</v>
      </c>
      <c r="AN120" s="2">
        <v>1424</v>
      </c>
      <c r="AO120" s="2">
        <v>1424</v>
      </c>
      <c r="AP120" s="2">
        <v>1424</v>
      </c>
      <c r="AQ120" s="2">
        <v>1424</v>
      </c>
      <c r="AR120" s="2">
        <v>1424</v>
      </c>
      <c r="AS120" s="2">
        <v>1424</v>
      </c>
      <c r="AT120" s="2">
        <v>1424</v>
      </c>
      <c r="AU120" s="2">
        <v>1424</v>
      </c>
      <c r="AV120" s="2">
        <v>1424</v>
      </c>
      <c r="AW120" s="2">
        <v>1424</v>
      </c>
      <c r="AX120" s="2">
        <v>17088</v>
      </c>
      <c r="AY120" s="2">
        <v>1424</v>
      </c>
      <c r="AZ120" s="2">
        <v>1424</v>
      </c>
    </row>
    <row r="121" spans="1:52" x14ac:dyDescent="0.25">
      <c r="A121">
        <v>115</v>
      </c>
      <c r="B121" t="s">
        <v>106</v>
      </c>
      <c r="C121" s="1">
        <v>44035</v>
      </c>
      <c r="D121" t="s">
        <v>152</v>
      </c>
      <c r="E121" s="1">
        <v>41801</v>
      </c>
      <c r="F121" s="1">
        <v>47280</v>
      </c>
      <c r="G121" t="s">
        <v>111</v>
      </c>
      <c r="H121" t="s">
        <v>583</v>
      </c>
      <c r="I121" t="s">
        <v>28</v>
      </c>
      <c r="J121" s="2">
        <v>353000</v>
      </c>
      <c r="K121" t="s">
        <v>320</v>
      </c>
      <c r="L121" t="s">
        <v>5</v>
      </c>
      <c r="M121" t="s">
        <v>326</v>
      </c>
      <c r="N121" s="3">
        <v>980</v>
      </c>
      <c r="O121" s="2">
        <v>2612</v>
      </c>
      <c r="P121" s="2">
        <v>9.0949470177292824E-13</v>
      </c>
      <c r="Q121" s="2">
        <v>0</v>
      </c>
      <c r="R121" s="2">
        <v>0</v>
      </c>
      <c r="S121">
        <v>0</v>
      </c>
      <c r="T121" s="2">
        <v>477.16124277469362</v>
      </c>
      <c r="U121" s="2">
        <v>149635.24979125054</v>
      </c>
      <c r="V121" s="2">
        <v>150112.41103402522</v>
      </c>
      <c r="W121" s="2">
        <v>150112.41103402522</v>
      </c>
      <c r="X121" s="2">
        <v>112316</v>
      </c>
      <c r="Y121" s="2">
        <v>2612</v>
      </c>
      <c r="Z121" s="2">
        <v>2612</v>
      </c>
      <c r="AA121" s="2">
        <v>2612</v>
      </c>
      <c r="AB121" s="2">
        <v>2612</v>
      </c>
      <c r="AC121" s="2">
        <v>2612</v>
      </c>
      <c r="AD121" s="2">
        <v>2612</v>
      </c>
      <c r="AE121" s="2">
        <v>2612</v>
      </c>
      <c r="AF121" s="2">
        <v>2612</v>
      </c>
      <c r="AG121" s="2">
        <v>2612</v>
      </c>
      <c r="AH121" s="2">
        <v>2612</v>
      </c>
      <c r="AI121" s="2">
        <v>2612</v>
      </c>
      <c r="AJ121" s="2">
        <v>2612</v>
      </c>
      <c r="AK121" s="2">
        <v>31344</v>
      </c>
      <c r="AL121" s="2">
        <v>2612</v>
      </c>
      <c r="AM121" s="2">
        <v>2612</v>
      </c>
      <c r="AN121" s="2">
        <v>2612</v>
      </c>
      <c r="AO121" s="2">
        <v>2612</v>
      </c>
      <c r="AP121" s="2">
        <v>2612</v>
      </c>
      <c r="AQ121" s="2">
        <v>2612</v>
      </c>
      <c r="AR121" s="2">
        <v>2612</v>
      </c>
      <c r="AS121" s="2">
        <v>2612</v>
      </c>
      <c r="AT121" s="2">
        <v>2612</v>
      </c>
      <c r="AU121" s="2">
        <v>2612</v>
      </c>
      <c r="AV121" s="2">
        <v>2612</v>
      </c>
      <c r="AW121" s="2">
        <v>2612</v>
      </c>
      <c r="AX121" s="2">
        <v>31344</v>
      </c>
      <c r="AY121" s="2">
        <v>2612</v>
      </c>
      <c r="AZ121" s="2">
        <v>2612</v>
      </c>
    </row>
    <row r="122" spans="1:52" x14ac:dyDescent="0.25">
      <c r="A122">
        <v>116</v>
      </c>
      <c r="B122" t="s">
        <v>106</v>
      </c>
      <c r="C122" s="1">
        <v>44035</v>
      </c>
      <c r="D122" t="s">
        <v>153</v>
      </c>
      <c r="E122" s="1">
        <v>41533</v>
      </c>
      <c r="F122" s="1">
        <v>47012</v>
      </c>
      <c r="G122" t="s">
        <v>111</v>
      </c>
      <c r="H122" t="s">
        <v>582</v>
      </c>
      <c r="I122" t="s">
        <v>28</v>
      </c>
      <c r="J122" s="2">
        <v>216260</v>
      </c>
      <c r="K122" t="s">
        <v>320</v>
      </c>
      <c r="L122" t="s">
        <v>5</v>
      </c>
      <c r="M122" t="s">
        <v>326</v>
      </c>
      <c r="N122" s="3">
        <v>980</v>
      </c>
      <c r="O122" s="2">
        <v>1599.65</v>
      </c>
      <c r="P122" s="2">
        <v>0</v>
      </c>
      <c r="Q122" s="2">
        <v>0</v>
      </c>
      <c r="R122" s="2">
        <v>0</v>
      </c>
      <c r="S122">
        <v>0</v>
      </c>
      <c r="T122" s="2">
        <v>85.222434281649782</v>
      </c>
      <c r="U122" s="2">
        <v>26452.556945940491</v>
      </c>
      <c r="V122" s="2">
        <v>26537.779380222139</v>
      </c>
      <c r="W122" s="2">
        <v>26537.779380222139</v>
      </c>
      <c r="X122" s="2">
        <v>68800</v>
      </c>
      <c r="Y122" s="2">
        <v>1600</v>
      </c>
      <c r="Z122" s="2">
        <v>1600</v>
      </c>
      <c r="AA122" s="2">
        <v>1600</v>
      </c>
      <c r="AB122" s="2">
        <v>1600</v>
      </c>
      <c r="AC122" s="2">
        <v>1600</v>
      </c>
      <c r="AD122" s="2">
        <v>1600</v>
      </c>
      <c r="AE122" s="2">
        <v>1600</v>
      </c>
      <c r="AF122" s="2">
        <v>1600</v>
      </c>
      <c r="AG122" s="2">
        <v>1600</v>
      </c>
      <c r="AH122" s="2">
        <v>1600</v>
      </c>
      <c r="AI122" s="2">
        <v>1600</v>
      </c>
      <c r="AJ122" s="2">
        <v>1600</v>
      </c>
      <c r="AK122" s="2">
        <v>19200</v>
      </c>
      <c r="AL122" s="2">
        <v>1600</v>
      </c>
      <c r="AM122" s="2">
        <v>1600</v>
      </c>
      <c r="AN122" s="2">
        <v>1600</v>
      </c>
      <c r="AO122" s="2">
        <v>1600</v>
      </c>
      <c r="AP122" s="2">
        <v>1600</v>
      </c>
      <c r="AQ122" s="2">
        <v>1600</v>
      </c>
      <c r="AR122" s="2">
        <v>1600</v>
      </c>
      <c r="AS122" s="2">
        <v>1600</v>
      </c>
      <c r="AT122" s="2">
        <v>1600</v>
      </c>
      <c r="AU122" s="2">
        <v>1600</v>
      </c>
      <c r="AV122" s="2">
        <v>1600</v>
      </c>
      <c r="AW122" s="2">
        <v>1600</v>
      </c>
      <c r="AX122" s="2">
        <v>19200</v>
      </c>
      <c r="AY122" s="2">
        <v>1600</v>
      </c>
      <c r="AZ122" s="2">
        <v>1600</v>
      </c>
    </row>
    <row r="123" spans="1:52" x14ac:dyDescent="0.25">
      <c r="A123">
        <v>117</v>
      </c>
      <c r="B123" t="s">
        <v>106</v>
      </c>
      <c r="C123" s="1">
        <v>44035</v>
      </c>
      <c r="D123" t="s">
        <v>154</v>
      </c>
      <c r="E123" s="1">
        <v>41803</v>
      </c>
      <c r="F123" s="1">
        <v>47282</v>
      </c>
      <c r="G123" t="s">
        <v>111</v>
      </c>
      <c r="H123" t="s">
        <v>581</v>
      </c>
      <c r="I123" t="s">
        <v>28</v>
      </c>
      <c r="J123" s="2">
        <v>295000</v>
      </c>
      <c r="K123" t="s">
        <v>320</v>
      </c>
      <c r="L123" t="s">
        <v>5</v>
      </c>
      <c r="M123" t="s">
        <v>326</v>
      </c>
      <c r="N123" s="3">
        <v>980</v>
      </c>
      <c r="O123" s="2">
        <v>2183</v>
      </c>
      <c r="P123" s="2">
        <v>0</v>
      </c>
      <c r="Q123" s="2">
        <v>0</v>
      </c>
      <c r="R123" s="2">
        <v>0</v>
      </c>
      <c r="S123">
        <v>0</v>
      </c>
      <c r="T123" s="2">
        <v>394.22504854985516</v>
      </c>
      <c r="U123" s="2">
        <v>123620.91352515436</v>
      </c>
      <c r="V123" s="2">
        <v>124015.13857370421</v>
      </c>
      <c r="W123" s="2">
        <v>124015.13857370421</v>
      </c>
      <c r="X123" s="2">
        <v>93900.169999999955</v>
      </c>
      <c r="Y123" s="2">
        <v>2183.1999999999998</v>
      </c>
      <c r="Z123" s="2">
        <v>2183.1999999999998</v>
      </c>
      <c r="AA123" s="2">
        <v>2184</v>
      </c>
      <c r="AB123" s="2">
        <v>2184</v>
      </c>
      <c r="AC123" s="2">
        <v>2184</v>
      </c>
      <c r="AD123" s="2">
        <v>2184.16</v>
      </c>
      <c r="AE123" s="2">
        <v>2184</v>
      </c>
      <c r="AF123" s="2">
        <v>2184.16</v>
      </c>
      <c r="AG123" s="2">
        <v>2184.1999999999998</v>
      </c>
      <c r="AH123" s="2">
        <v>2184.16</v>
      </c>
      <c r="AI123" s="2">
        <v>2184.1999999999998</v>
      </c>
      <c r="AJ123" s="2">
        <v>2184.1999999999998</v>
      </c>
      <c r="AK123" s="2">
        <v>26207.480000000003</v>
      </c>
      <c r="AL123" s="2">
        <v>2184.1999999999998</v>
      </c>
      <c r="AM123" s="2">
        <v>2184.1999999999998</v>
      </c>
      <c r="AN123" s="2">
        <v>2184.1999999999998</v>
      </c>
      <c r="AO123" s="2">
        <v>2184.1999999999998</v>
      </c>
      <c r="AP123" s="2">
        <v>2184.1999999999998</v>
      </c>
      <c r="AQ123" s="2">
        <v>2184.1999999999998</v>
      </c>
      <c r="AR123" s="2">
        <v>2184.1999999999998</v>
      </c>
      <c r="AS123" s="2">
        <v>2184.1999999999998</v>
      </c>
      <c r="AT123" s="2">
        <v>2184.1999999999998</v>
      </c>
      <c r="AU123" s="2">
        <v>2184.1999999999998</v>
      </c>
      <c r="AV123" s="2">
        <v>2184.1999999999998</v>
      </c>
      <c r="AW123" s="2">
        <v>2184.1999999999998</v>
      </c>
      <c r="AX123" s="2">
        <v>26210.400000000005</v>
      </c>
      <c r="AY123" s="2">
        <v>2184.1999999999998</v>
      </c>
      <c r="AZ123" s="2">
        <v>2184.1999999999998</v>
      </c>
    </row>
    <row r="124" spans="1:52" x14ac:dyDescent="0.25">
      <c r="A124">
        <v>118</v>
      </c>
      <c r="B124" t="s">
        <v>106</v>
      </c>
      <c r="C124" s="1">
        <v>44035</v>
      </c>
      <c r="D124" t="s">
        <v>155</v>
      </c>
      <c r="E124" s="1">
        <v>41530</v>
      </c>
      <c r="F124" s="1">
        <v>47009</v>
      </c>
      <c r="G124" t="s">
        <v>111</v>
      </c>
      <c r="H124" t="s">
        <v>580</v>
      </c>
      <c r="I124" t="s">
        <v>28</v>
      </c>
      <c r="J124" s="2">
        <v>298660</v>
      </c>
      <c r="K124" t="s">
        <v>320</v>
      </c>
      <c r="L124" t="s">
        <v>5</v>
      </c>
      <c r="M124" t="s">
        <v>326</v>
      </c>
      <c r="N124" s="3">
        <v>980</v>
      </c>
      <c r="O124" s="2">
        <v>2209.15</v>
      </c>
      <c r="P124" s="2">
        <v>0</v>
      </c>
      <c r="Q124" s="2">
        <v>1.1368683772161603E-13</v>
      </c>
      <c r="R124" s="2">
        <v>0</v>
      </c>
      <c r="S124">
        <v>0</v>
      </c>
      <c r="T124" s="2">
        <v>215.22361174170376</v>
      </c>
      <c r="U124" s="2">
        <v>67175.191888340982</v>
      </c>
      <c r="V124" s="2">
        <v>67390.415500082687</v>
      </c>
      <c r="W124" s="2">
        <v>67390.415500082687</v>
      </c>
      <c r="X124" s="2">
        <v>105760</v>
      </c>
      <c r="Y124" s="2">
        <v>2500</v>
      </c>
      <c r="Z124" s="2">
        <v>2500</v>
      </c>
      <c r="AA124" s="2">
        <v>2500</v>
      </c>
      <c r="AB124" s="2">
        <v>2500</v>
      </c>
      <c r="AC124" s="2">
        <v>2500</v>
      </c>
      <c r="AD124" s="2">
        <v>2500</v>
      </c>
      <c r="AE124" s="2">
        <v>2500</v>
      </c>
      <c r="AF124" s="2">
        <v>2500</v>
      </c>
      <c r="AG124" s="2">
        <v>2500</v>
      </c>
      <c r="AH124" s="2">
        <v>2500</v>
      </c>
      <c r="AI124" s="2">
        <v>2500</v>
      </c>
      <c r="AJ124" s="2">
        <v>2500</v>
      </c>
      <c r="AK124" s="2">
        <v>30000</v>
      </c>
      <c r="AL124" s="2">
        <v>2500</v>
      </c>
      <c r="AM124" s="2">
        <v>2500</v>
      </c>
      <c r="AN124" s="2">
        <v>2500</v>
      </c>
      <c r="AO124" s="2">
        <v>2500</v>
      </c>
      <c r="AP124" s="2">
        <v>2500</v>
      </c>
      <c r="AQ124" s="2">
        <v>2500</v>
      </c>
      <c r="AR124" s="2">
        <v>2500</v>
      </c>
      <c r="AS124" s="2">
        <v>2500</v>
      </c>
      <c r="AT124" s="2">
        <v>2500</v>
      </c>
      <c r="AU124" s="2">
        <v>2500</v>
      </c>
      <c r="AV124" s="2">
        <v>2500</v>
      </c>
      <c r="AW124" s="2">
        <v>2500</v>
      </c>
      <c r="AX124" s="2">
        <v>30000</v>
      </c>
      <c r="AY124" s="2">
        <v>2500</v>
      </c>
      <c r="AZ124" s="2">
        <v>2500</v>
      </c>
    </row>
    <row r="125" spans="1:52" x14ac:dyDescent="0.25">
      <c r="A125">
        <v>119</v>
      </c>
      <c r="B125" t="s">
        <v>106</v>
      </c>
      <c r="C125" s="1">
        <v>44035</v>
      </c>
      <c r="D125" t="s">
        <v>156</v>
      </c>
      <c r="E125" s="1">
        <v>41530</v>
      </c>
      <c r="F125" s="1">
        <v>47009</v>
      </c>
      <c r="G125" t="s">
        <v>111</v>
      </c>
      <c r="H125" t="s">
        <v>579</v>
      </c>
      <c r="I125" t="s">
        <v>28</v>
      </c>
      <c r="J125" s="2">
        <v>300720</v>
      </c>
      <c r="K125" t="s">
        <v>320</v>
      </c>
      <c r="L125" t="s">
        <v>5</v>
      </c>
      <c r="M125" t="s">
        <v>326</v>
      </c>
      <c r="N125" s="3">
        <v>980</v>
      </c>
      <c r="O125" s="2">
        <v>2224.39</v>
      </c>
      <c r="P125" s="2">
        <v>0</v>
      </c>
      <c r="Q125" s="2">
        <v>0</v>
      </c>
      <c r="R125" s="2">
        <v>0</v>
      </c>
      <c r="S125">
        <v>0</v>
      </c>
      <c r="T125" s="2">
        <v>357.86464553243673</v>
      </c>
      <c r="U125" s="2">
        <v>111146.75143825584</v>
      </c>
      <c r="V125" s="2">
        <v>111504.61608378828</v>
      </c>
      <c r="W125" s="2">
        <v>111504.61608378828</v>
      </c>
      <c r="X125" s="2">
        <v>95675</v>
      </c>
      <c r="Y125" s="2">
        <v>2225</v>
      </c>
      <c r="Z125" s="2">
        <v>2225</v>
      </c>
      <c r="AA125" s="2">
        <v>0</v>
      </c>
      <c r="AB125" s="2">
        <v>4450</v>
      </c>
      <c r="AC125" s="2">
        <v>2225</v>
      </c>
      <c r="AD125" s="2">
        <v>2225</v>
      </c>
      <c r="AE125" s="2">
        <v>2225</v>
      </c>
      <c r="AF125" s="2">
        <v>2225</v>
      </c>
      <c r="AG125" s="2">
        <v>2225</v>
      </c>
      <c r="AH125" s="2">
        <v>2225</v>
      </c>
      <c r="AI125" s="2">
        <v>2225</v>
      </c>
      <c r="AJ125" s="2">
        <v>2225</v>
      </c>
      <c r="AK125" s="2">
        <v>26700</v>
      </c>
      <c r="AL125" s="2">
        <v>2225</v>
      </c>
      <c r="AM125" s="2">
        <v>2225</v>
      </c>
      <c r="AN125" s="2">
        <v>2225</v>
      </c>
      <c r="AO125" s="2">
        <v>2225</v>
      </c>
      <c r="AP125" s="2">
        <v>2225</v>
      </c>
      <c r="AQ125" s="2">
        <v>2225</v>
      </c>
      <c r="AR125" s="2">
        <v>2225</v>
      </c>
      <c r="AS125" s="2">
        <v>2225</v>
      </c>
      <c r="AT125" s="2">
        <v>2225</v>
      </c>
      <c r="AU125" s="2">
        <v>2225</v>
      </c>
      <c r="AV125" s="2">
        <v>2225</v>
      </c>
      <c r="AW125" s="2">
        <v>2225</v>
      </c>
      <c r="AX125" s="2">
        <v>26700</v>
      </c>
      <c r="AY125" s="2">
        <v>2225</v>
      </c>
      <c r="AZ125" s="2">
        <v>2225</v>
      </c>
    </row>
    <row r="126" spans="1:52" x14ac:dyDescent="0.25">
      <c r="A126">
        <v>120</v>
      </c>
      <c r="B126" t="s">
        <v>106</v>
      </c>
      <c r="C126" s="1">
        <v>44035</v>
      </c>
      <c r="D126" t="s">
        <v>157</v>
      </c>
      <c r="E126" s="1">
        <v>41871</v>
      </c>
      <c r="F126" s="1">
        <v>47350</v>
      </c>
      <c r="G126" t="s">
        <v>111</v>
      </c>
      <c r="H126" t="s">
        <v>578</v>
      </c>
      <c r="I126" t="s">
        <v>28</v>
      </c>
      <c r="J126" s="2">
        <v>351200</v>
      </c>
      <c r="K126" t="s">
        <v>320</v>
      </c>
      <c r="L126" t="s">
        <v>5</v>
      </c>
      <c r="M126" t="s">
        <v>326</v>
      </c>
      <c r="N126" s="3">
        <v>980</v>
      </c>
      <c r="O126" s="2">
        <v>2598</v>
      </c>
      <c r="P126" s="2">
        <v>0</v>
      </c>
      <c r="Q126" s="2">
        <v>1.1368683772161603E-13</v>
      </c>
      <c r="R126" s="2">
        <v>0</v>
      </c>
      <c r="S126">
        <v>0</v>
      </c>
      <c r="T126" s="2">
        <v>502.52947129678455</v>
      </c>
      <c r="U126" s="2">
        <v>157345.33230301808</v>
      </c>
      <c r="V126" s="2">
        <v>157847.86177431486</v>
      </c>
      <c r="W126" s="2">
        <v>157847.86177431486</v>
      </c>
      <c r="X126" s="2">
        <v>111800</v>
      </c>
      <c r="Y126" s="2">
        <v>2600</v>
      </c>
      <c r="Z126" s="2">
        <v>2600</v>
      </c>
      <c r="AA126" s="2">
        <v>2600</v>
      </c>
      <c r="AB126" s="2">
        <v>2600</v>
      </c>
      <c r="AC126" s="2">
        <v>2600</v>
      </c>
      <c r="AD126" s="2">
        <v>2600</v>
      </c>
      <c r="AE126" s="2">
        <v>2600</v>
      </c>
      <c r="AF126" s="2">
        <v>2600</v>
      </c>
      <c r="AG126" s="2">
        <v>2600</v>
      </c>
      <c r="AH126" s="2">
        <v>2600</v>
      </c>
      <c r="AI126" s="2">
        <v>2600</v>
      </c>
      <c r="AJ126" s="2">
        <v>2600</v>
      </c>
      <c r="AK126" s="2">
        <v>31200</v>
      </c>
      <c r="AL126" s="2">
        <v>2600</v>
      </c>
      <c r="AM126" s="2">
        <v>2600</v>
      </c>
      <c r="AN126" s="2">
        <v>2600</v>
      </c>
      <c r="AO126" s="2">
        <v>2600</v>
      </c>
      <c r="AP126" s="2">
        <v>2600</v>
      </c>
      <c r="AQ126" s="2">
        <v>2600</v>
      </c>
      <c r="AR126" s="2">
        <v>2600</v>
      </c>
      <c r="AS126" s="2">
        <v>2600</v>
      </c>
      <c r="AT126" s="2">
        <v>2600</v>
      </c>
      <c r="AU126" s="2">
        <v>2600</v>
      </c>
      <c r="AV126" s="2">
        <v>2600</v>
      </c>
      <c r="AW126" s="2">
        <v>2600</v>
      </c>
      <c r="AX126" s="2">
        <v>31200</v>
      </c>
      <c r="AY126" s="2">
        <v>2600</v>
      </c>
      <c r="AZ126" s="2">
        <v>2600</v>
      </c>
    </row>
    <row r="127" spans="1:52" x14ac:dyDescent="0.25">
      <c r="A127">
        <v>121</v>
      </c>
      <c r="B127" t="s">
        <v>106</v>
      </c>
      <c r="C127" s="1">
        <v>44035</v>
      </c>
      <c r="D127" t="s">
        <v>158</v>
      </c>
      <c r="E127" s="1">
        <v>41536</v>
      </c>
      <c r="F127" s="1">
        <v>47015</v>
      </c>
      <c r="G127" t="s">
        <v>111</v>
      </c>
      <c r="H127" t="s">
        <v>577</v>
      </c>
      <c r="I127" t="s">
        <v>28</v>
      </c>
      <c r="J127" s="2">
        <v>315380</v>
      </c>
      <c r="K127" t="s">
        <v>320</v>
      </c>
      <c r="L127" t="s">
        <v>5</v>
      </c>
      <c r="M127" t="s">
        <v>326</v>
      </c>
      <c r="N127" s="3">
        <v>980</v>
      </c>
      <c r="O127" s="2">
        <v>2332.83</v>
      </c>
      <c r="P127" s="2">
        <v>0</v>
      </c>
      <c r="Q127" s="2">
        <v>0</v>
      </c>
      <c r="R127" s="2">
        <v>0</v>
      </c>
      <c r="S127">
        <v>0</v>
      </c>
      <c r="T127" s="2">
        <v>370.50658356973793</v>
      </c>
      <c r="U127" s="2">
        <v>115982.42477998722</v>
      </c>
      <c r="V127" s="2">
        <v>116352.93136355696</v>
      </c>
      <c r="W127" s="2">
        <v>116352.93136355696</v>
      </c>
      <c r="X127" s="2">
        <v>100319</v>
      </c>
      <c r="Y127" s="2">
        <v>2333</v>
      </c>
      <c r="Z127" s="2">
        <v>2333</v>
      </c>
      <c r="AA127" s="2">
        <v>2333</v>
      </c>
      <c r="AB127" s="2">
        <v>2333</v>
      </c>
      <c r="AC127" s="2">
        <v>2333</v>
      </c>
      <c r="AD127" s="2">
        <v>2333</v>
      </c>
      <c r="AE127" s="2">
        <v>2333</v>
      </c>
      <c r="AF127" s="2">
        <v>2333</v>
      </c>
      <c r="AG127" s="2">
        <v>2333</v>
      </c>
      <c r="AH127" s="2">
        <v>2333</v>
      </c>
      <c r="AI127" s="2">
        <v>2333</v>
      </c>
      <c r="AJ127" s="2">
        <v>2333</v>
      </c>
      <c r="AK127" s="2">
        <v>27996</v>
      </c>
      <c r="AL127" s="2">
        <v>2333</v>
      </c>
      <c r="AM127" s="2">
        <v>2333</v>
      </c>
      <c r="AN127" s="2">
        <v>2333</v>
      </c>
      <c r="AO127" s="2">
        <v>2333</v>
      </c>
      <c r="AP127" s="2">
        <v>2333</v>
      </c>
      <c r="AQ127" s="2">
        <v>2333</v>
      </c>
      <c r="AR127" s="2">
        <v>2333</v>
      </c>
      <c r="AS127" s="2">
        <v>2333</v>
      </c>
      <c r="AT127" s="2">
        <v>2333</v>
      </c>
      <c r="AU127" s="2">
        <v>2333</v>
      </c>
      <c r="AV127" s="2">
        <v>2333</v>
      </c>
      <c r="AW127" s="2">
        <v>2333</v>
      </c>
      <c r="AX127" s="2">
        <v>27996</v>
      </c>
      <c r="AY127" s="2">
        <v>2333</v>
      </c>
      <c r="AZ127" s="2">
        <v>2333</v>
      </c>
    </row>
    <row r="128" spans="1:52" x14ac:dyDescent="0.25">
      <c r="A128">
        <v>122</v>
      </c>
      <c r="B128" t="s">
        <v>106</v>
      </c>
      <c r="C128" s="1">
        <v>44035</v>
      </c>
      <c r="D128" t="s">
        <v>159</v>
      </c>
      <c r="E128" s="1">
        <v>41865</v>
      </c>
      <c r="F128" s="1">
        <v>47344</v>
      </c>
      <c r="G128" t="s">
        <v>111</v>
      </c>
      <c r="H128" t="s">
        <v>576</v>
      </c>
      <c r="I128" t="s">
        <v>28</v>
      </c>
      <c r="J128" s="2">
        <v>288100</v>
      </c>
      <c r="K128" t="s">
        <v>320</v>
      </c>
      <c r="L128" t="s">
        <v>5</v>
      </c>
      <c r="M128" t="s">
        <v>326</v>
      </c>
      <c r="N128" s="3">
        <v>980</v>
      </c>
      <c r="O128" s="2">
        <v>2132</v>
      </c>
      <c r="P128" s="2">
        <v>0</v>
      </c>
      <c r="Q128" s="2">
        <v>0</v>
      </c>
      <c r="R128" s="2">
        <v>0</v>
      </c>
      <c r="S128">
        <v>0</v>
      </c>
      <c r="T128" s="2">
        <v>392.38262681538993</v>
      </c>
      <c r="U128" s="2">
        <v>123048.80314575865</v>
      </c>
      <c r="V128" s="2">
        <v>123441.18577257404</v>
      </c>
      <c r="W128" s="2">
        <v>123441.18577257404</v>
      </c>
      <c r="X128" s="2">
        <v>92478.22</v>
      </c>
      <c r="Y128" s="2">
        <v>2150</v>
      </c>
      <c r="Z128" s="2">
        <v>2150</v>
      </c>
      <c r="AA128" s="2">
        <v>2150</v>
      </c>
      <c r="AB128" s="2">
        <v>2150</v>
      </c>
      <c r="AC128" s="2">
        <v>2150</v>
      </c>
      <c r="AD128" s="2">
        <v>2150</v>
      </c>
      <c r="AE128" s="2">
        <v>2150</v>
      </c>
      <c r="AF128" s="2">
        <v>2150</v>
      </c>
      <c r="AG128" s="2">
        <v>2150</v>
      </c>
      <c r="AH128" s="2">
        <v>2150</v>
      </c>
      <c r="AI128" s="2">
        <v>2150</v>
      </c>
      <c r="AJ128" s="2">
        <v>2150</v>
      </c>
      <c r="AK128" s="2">
        <v>25800</v>
      </c>
      <c r="AL128" s="2">
        <v>2150</v>
      </c>
      <c r="AM128" s="2">
        <v>2150</v>
      </c>
      <c r="AN128" s="2">
        <v>2150</v>
      </c>
      <c r="AO128" s="2">
        <v>2150</v>
      </c>
      <c r="AP128" s="2">
        <v>2150</v>
      </c>
      <c r="AQ128" s="2">
        <v>2150</v>
      </c>
      <c r="AR128" s="2">
        <v>2150</v>
      </c>
      <c r="AS128" s="2">
        <v>2150</v>
      </c>
      <c r="AT128" s="2">
        <v>2150</v>
      </c>
      <c r="AU128" s="2">
        <v>2150</v>
      </c>
      <c r="AV128" s="2">
        <v>2150</v>
      </c>
      <c r="AW128" s="2">
        <v>2150</v>
      </c>
      <c r="AX128" s="2">
        <v>25800</v>
      </c>
      <c r="AY128" s="2">
        <v>2150</v>
      </c>
      <c r="AZ128" s="2">
        <v>2150</v>
      </c>
    </row>
    <row r="129" spans="1:52" x14ac:dyDescent="0.25">
      <c r="A129">
        <v>123</v>
      </c>
      <c r="B129" t="s">
        <v>106</v>
      </c>
      <c r="C129" s="1">
        <v>44035</v>
      </c>
      <c r="D129" t="s">
        <v>160</v>
      </c>
      <c r="E129" s="1">
        <v>40900</v>
      </c>
      <c r="F129" s="1">
        <v>46379</v>
      </c>
      <c r="G129" t="s">
        <v>111</v>
      </c>
      <c r="H129" t="s">
        <v>575</v>
      </c>
      <c r="I129" t="s">
        <v>28</v>
      </c>
      <c r="J129" s="2">
        <v>185495.86</v>
      </c>
      <c r="K129" t="s">
        <v>320</v>
      </c>
      <c r="L129" t="s">
        <v>5</v>
      </c>
      <c r="M129" t="s">
        <v>326</v>
      </c>
      <c r="N129" s="3">
        <v>980</v>
      </c>
      <c r="O129" s="2">
        <v>1373</v>
      </c>
      <c r="P129" s="2">
        <v>2.2737367544323206E-13</v>
      </c>
      <c r="Q129" s="2">
        <v>2.8421709430404007E-14</v>
      </c>
      <c r="R129" s="2">
        <v>0</v>
      </c>
      <c r="S129">
        <v>0</v>
      </c>
      <c r="T129" s="2">
        <v>138.27844330563116</v>
      </c>
      <c r="U129" s="2">
        <v>43215.310144021656</v>
      </c>
      <c r="V129" s="2">
        <v>43353.588587327285</v>
      </c>
      <c r="W129" s="2">
        <v>43353.588587327285</v>
      </c>
      <c r="X129" s="2">
        <v>59039.08</v>
      </c>
      <c r="Y129" s="2">
        <v>1373</v>
      </c>
      <c r="Z129" s="2">
        <v>1373</v>
      </c>
      <c r="AA129" s="2">
        <v>1373</v>
      </c>
      <c r="AB129" s="2">
        <v>1373</v>
      </c>
      <c r="AC129" s="2">
        <v>1373</v>
      </c>
      <c r="AD129" s="2">
        <v>1373</v>
      </c>
      <c r="AE129" s="2">
        <v>1373</v>
      </c>
      <c r="AF129" s="2">
        <v>1373</v>
      </c>
      <c r="AG129" s="2">
        <v>1373</v>
      </c>
      <c r="AH129" s="2">
        <v>1373</v>
      </c>
      <c r="AI129" s="2">
        <v>1373</v>
      </c>
      <c r="AJ129" s="2">
        <v>1373</v>
      </c>
      <c r="AK129" s="2">
        <v>16476</v>
      </c>
      <c r="AL129" s="2">
        <v>1373</v>
      </c>
      <c r="AM129" s="2">
        <v>1373</v>
      </c>
      <c r="AN129" s="2">
        <v>1373</v>
      </c>
      <c r="AO129" s="2">
        <v>1373</v>
      </c>
      <c r="AP129" s="2">
        <v>1373</v>
      </c>
      <c r="AQ129" s="2">
        <v>1373</v>
      </c>
      <c r="AR129" s="2">
        <v>1373</v>
      </c>
      <c r="AS129" s="2">
        <v>1373</v>
      </c>
      <c r="AT129" s="2">
        <v>1373</v>
      </c>
      <c r="AU129" s="2">
        <v>1373</v>
      </c>
      <c r="AV129" s="2">
        <v>1373</v>
      </c>
      <c r="AW129" s="2">
        <v>1373</v>
      </c>
      <c r="AX129" s="2">
        <v>16476</v>
      </c>
      <c r="AY129" s="2">
        <v>1373</v>
      </c>
      <c r="AZ129" s="2">
        <v>1373</v>
      </c>
    </row>
    <row r="130" spans="1:52" x14ac:dyDescent="0.25">
      <c r="A130">
        <v>124</v>
      </c>
      <c r="B130" t="s">
        <v>106</v>
      </c>
      <c r="C130" s="1">
        <v>44035</v>
      </c>
      <c r="D130" t="s">
        <v>161</v>
      </c>
      <c r="E130" s="1">
        <v>41501</v>
      </c>
      <c r="F130" s="1">
        <v>46980</v>
      </c>
      <c r="G130" t="s">
        <v>111</v>
      </c>
      <c r="H130" t="s">
        <v>574</v>
      </c>
      <c r="I130" t="s">
        <v>28</v>
      </c>
      <c r="J130" s="2">
        <v>374200</v>
      </c>
      <c r="K130" t="s">
        <v>320</v>
      </c>
      <c r="L130" t="s">
        <v>5</v>
      </c>
      <c r="M130" t="s">
        <v>326</v>
      </c>
      <c r="N130" s="3">
        <v>980</v>
      </c>
      <c r="O130" s="2">
        <v>2768</v>
      </c>
      <c r="P130" s="2">
        <v>1.8189894035458565E-12</v>
      </c>
      <c r="Q130" s="2">
        <v>3.4106051316484809E-13</v>
      </c>
      <c r="R130" s="2">
        <v>0</v>
      </c>
      <c r="S130">
        <v>0</v>
      </c>
      <c r="T130" s="2">
        <v>432.9651729192617</v>
      </c>
      <c r="U130" s="2">
        <v>135600.93371563588</v>
      </c>
      <c r="V130" s="2">
        <v>136033.89888855515</v>
      </c>
      <c r="W130" s="2">
        <v>136033.89888855515</v>
      </c>
      <c r="X130" s="2">
        <v>119024.18</v>
      </c>
      <c r="Y130" s="2">
        <v>2768</v>
      </c>
      <c r="Z130" s="2">
        <v>2768</v>
      </c>
      <c r="AA130" s="2">
        <v>2768</v>
      </c>
      <c r="AB130" s="2">
        <v>2768</v>
      </c>
      <c r="AC130" s="2">
        <v>2768</v>
      </c>
      <c r="AD130" s="2">
        <v>2768</v>
      </c>
      <c r="AE130" s="2">
        <v>2768</v>
      </c>
      <c r="AF130" s="2">
        <v>2768</v>
      </c>
      <c r="AG130" s="2">
        <v>2768</v>
      </c>
      <c r="AH130" s="2">
        <v>2768</v>
      </c>
      <c r="AI130" s="2">
        <v>2768</v>
      </c>
      <c r="AJ130" s="2">
        <v>2768</v>
      </c>
      <c r="AK130" s="2">
        <v>33216</v>
      </c>
      <c r="AL130" s="2">
        <v>2768</v>
      </c>
      <c r="AM130" s="2">
        <v>2768</v>
      </c>
      <c r="AN130" s="2">
        <v>2768</v>
      </c>
      <c r="AO130" s="2">
        <v>2768</v>
      </c>
      <c r="AP130" s="2">
        <v>2768</v>
      </c>
      <c r="AQ130" s="2">
        <v>2768</v>
      </c>
      <c r="AR130" s="2">
        <v>2768</v>
      </c>
      <c r="AS130" s="2">
        <v>2768</v>
      </c>
      <c r="AT130" s="2">
        <v>2768</v>
      </c>
      <c r="AU130" s="2">
        <v>2768</v>
      </c>
      <c r="AV130" s="2">
        <v>2768</v>
      </c>
      <c r="AW130" s="2">
        <v>2768</v>
      </c>
      <c r="AX130" s="2">
        <v>33216</v>
      </c>
      <c r="AY130" s="2">
        <v>2768</v>
      </c>
      <c r="AZ130" s="2">
        <v>2768</v>
      </c>
    </row>
    <row r="131" spans="1:52" x14ac:dyDescent="0.25">
      <c r="A131">
        <v>125</v>
      </c>
      <c r="B131" t="s">
        <v>106</v>
      </c>
      <c r="C131" s="1">
        <v>44035</v>
      </c>
      <c r="D131" t="s">
        <v>162</v>
      </c>
      <c r="E131" s="1">
        <v>41831</v>
      </c>
      <c r="F131" s="1">
        <v>47310</v>
      </c>
      <c r="G131" t="s">
        <v>111</v>
      </c>
      <c r="H131" t="s">
        <v>573</v>
      </c>
      <c r="I131" t="s">
        <v>28</v>
      </c>
      <c r="J131" s="2">
        <v>308900</v>
      </c>
      <c r="K131" t="s">
        <v>320</v>
      </c>
      <c r="L131" t="s">
        <v>5</v>
      </c>
      <c r="M131" t="s">
        <v>326</v>
      </c>
      <c r="N131" s="3">
        <v>980</v>
      </c>
      <c r="O131" s="2">
        <v>2285</v>
      </c>
      <c r="P131" s="2">
        <v>0</v>
      </c>
      <c r="Q131" s="2">
        <v>0</v>
      </c>
      <c r="R131" s="2">
        <v>0</v>
      </c>
      <c r="S131">
        <v>0</v>
      </c>
      <c r="T131" s="2">
        <v>425.74928430834802</v>
      </c>
      <c r="U131" s="2">
        <v>133083.32967775315</v>
      </c>
      <c r="V131" s="2">
        <v>133509.0789620615</v>
      </c>
      <c r="W131" s="2">
        <v>133509.0789620615</v>
      </c>
      <c r="X131" s="2">
        <v>98255</v>
      </c>
      <c r="Y131" s="2">
        <v>2285</v>
      </c>
      <c r="Z131" s="2">
        <v>2285</v>
      </c>
      <c r="AA131" s="2">
        <v>2285</v>
      </c>
      <c r="AB131" s="2">
        <v>2285</v>
      </c>
      <c r="AC131" s="2">
        <v>2285</v>
      </c>
      <c r="AD131" s="2">
        <v>0</v>
      </c>
      <c r="AE131" s="2">
        <v>4570</v>
      </c>
      <c r="AF131" s="2">
        <v>2285</v>
      </c>
      <c r="AG131" s="2">
        <v>2285</v>
      </c>
      <c r="AH131" s="2">
        <v>2285</v>
      </c>
      <c r="AI131" s="2">
        <v>2285</v>
      </c>
      <c r="AJ131" s="2">
        <v>2285</v>
      </c>
      <c r="AK131" s="2">
        <v>27420</v>
      </c>
      <c r="AL131" s="2">
        <v>2285</v>
      </c>
      <c r="AM131" s="2">
        <v>2285</v>
      </c>
      <c r="AN131" s="2">
        <v>2285</v>
      </c>
      <c r="AO131" s="2">
        <v>2285</v>
      </c>
      <c r="AP131" s="2">
        <v>2285</v>
      </c>
      <c r="AQ131" s="2">
        <v>2285</v>
      </c>
      <c r="AR131" s="2">
        <v>2285</v>
      </c>
      <c r="AS131" s="2">
        <v>2285</v>
      </c>
      <c r="AT131" s="2">
        <v>2285</v>
      </c>
      <c r="AU131" s="2">
        <v>2285</v>
      </c>
      <c r="AV131" s="2">
        <v>2285</v>
      </c>
      <c r="AW131" s="2">
        <v>2285</v>
      </c>
      <c r="AX131" s="2">
        <v>27420</v>
      </c>
      <c r="AY131" s="2">
        <v>2285</v>
      </c>
      <c r="AZ131" s="2">
        <v>2285</v>
      </c>
    </row>
    <row r="132" spans="1:52" x14ac:dyDescent="0.25">
      <c r="A132">
        <v>126</v>
      </c>
      <c r="B132" t="s">
        <v>106</v>
      </c>
      <c r="C132" s="1">
        <v>44035</v>
      </c>
      <c r="D132" t="s">
        <v>163</v>
      </c>
      <c r="E132" s="1">
        <v>41537</v>
      </c>
      <c r="F132" s="1">
        <v>47016</v>
      </c>
      <c r="G132" t="s">
        <v>111</v>
      </c>
      <c r="H132" t="s">
        <v>572</v>
      </c>
      <c r="I132" t="s">
        <v>28</v>
      </c>
      <c r="J132" s="2">
        <v>368990</v>
      </c>
      <c r="K132" t="s">
        <v>320</v>
      </c>
      <c r="L132" t="s">
        <v>5</v>
      </c>
      <c r="M132" t="s">
        <v>326</v>
      </c>
      <c r="N132" s="3">
        <v>980</v>
      </c>
      <c r="O132" s="2">
        <v>2729.37</v>
      </c>
      <c r="P132" s="2">
        <v>0</v>
      </c>
      <c r="Q132" s="2">
        <v>0</v>
      </c>
      <c r="R132" s="2">
        <v>0</v>
      </c>
      <c r="S132">
        <v>0</v>
      </c>
      <c r="T132" s="2">
        <v>433.38882797701137</v>
      </c>
      <c r="U132" s="2">
        <v>135822.77830237342</v>
      </c>
      <c r="V132" s="2">
        <v>136256.16713035043</v>
      </c>
      <c r="W132" s="2">
        <v>136256.16713035043</v>
      </c>
      <c r="X132" s="2">
        <v>117482.28</v>
      </c>
      <c r="Y132" s="2">
        <v>2730</v>
      </c>
      <c r="Z132" s="2">
        <v>2730</v>
      </c>
      <c r="AA132" s="2">
        <v>2730</v>
      </c>
      <c r="AB132" s="2">
        <v>2730</v>
      </c>
      <c r="AC132" s="2">
        <v>2730</v>
      </c>
      <c r="AD132" s="2">
        <v>2730</v>
      </c>
      <c r="AE132" s="2">
        <v>2730</v>
      </c>
      <c r="AF132" s="2">
        <v>2730</v>
      </c>
      <c r="AG132" s="2">
        <v>2730</v>
      </c>
      <c r="AH132" s="2">
        <v>2730</v>
      </c>
      <c r="AI132" s="2">
        <v>2730</v>
      </c>
      <c r="AJ132" s="2">
        <v>2730</v>
      </c>
      <c r="AK132" s="2">
        <v>32760</v>
      </c>
      <c r="AL132" s="2">
        <v>2780</v>
      </c>
      <c r="AM132" s="2">
        <v>2730</v>
      </c>
      <c r="AN132" s="2">
        <v>2730</v>
      </c>
      <c r="AO132" s="2">
        <v>2730</v>
      </c>
      <c r="AP132" s="2">
        <v>2730</v>
      </c>
      <c r="AQ132" s="2">
        <v>2730</v>
      </c>
      <c r="AR132" s="2">
        <v>2730</v>
      </c>
      <c r="AS132" s="2">
        <v>2730</v>
      </c>
      <c r="AT132" s="2">
        <v>2730</v>
      </c>
      <c r="AU132" s="2">
        <v>2730</v>
      </c>
      <c r="AV132" s="2">
        <v>2730</v>
      </c>
      <c r="AW132" s="2">
        <v>2730</v>
      </c>
      <c r="AX132" s="2">
        <v>32810</v>
      </c>
      <c r="AY132" s="2">
        <v>2730</v>
      </c>
      <c r="AZ132" s="2">
        <v>2730</v>
      </c>
    </row>
    <row r="133" spans="1:52" x14ac:dyDescent="0.25">
      <c r="A133">
        <v>127</v>
      </c>
      <c r="B133" t="s">
        <v>106</v>
      </c>
      <c r="C133" s="1">
        <v>44035</v>
      </c>
      <c r="D133" t="s">
        <v>164</v>
      </c>
      <c r="E133" s="1">
        <v>41516</v>
      </c>
      <c r="F133" s="1">
        <v>46995</v>
      </c>
      <c r="G133" t="s">
        <v>111</v>
      </c>
      <c r="H133" t="s">
        <v>571</v>
      </c>
      <c r="I133" t="s">
        <v>28</v>
      </c>
      <c r="J133" s="2">
        <v>307780</v>
      </c>
      <c r="K133" t="s">
        <v>320</v>
      </c>
      <c r="L133" t="s">
        <v>5</v>
      </c>
      <c r="M133" t="s">
        <v>326</v>
      </c>
      <c r="N133" s="3">
        <v>980</v>
      </c>
      <c r="O133" s="2">
        <v>2276.61</v>
      </c>
      <c r="P133" s="2">
        <v>9346.0599805327074</v>
      </c>
      <c r="Q133" s="2">
        <v>420.04001946729147</v>
      </c>
      <c r="R133" s="2">
        <v>0</v>
      </c>
      <c r="S133" t="s">
        <v>332</v>
      </c>
      <c r="T133" s="2">
        <v>811.04883873921096</v>
      </c>
      <c r="U133" s="2">
        <v>122853.57577568438</v>
      </c>
      <c r="V133" s="2">
        <v>123664.62461442359</v>
      </c>
      <c r="W133" s="2">
        <v>123664.62461442359</v>
      </c>
      <c r="X133" s="2">
        <v>88257.600000000006</v>
      </c>
      <c r="Y133" s="2">
        <v>2280.1999999999998</v>
      </c>
      <c r="Z133" s="2">
        <v>2280.1999999999998</v>
      </c>
      <c r="AA133" s="2">
        <v>2281</v>
      </c>
      <c r="AB133" s="2">
        <v>2281</v>
      </c>
      <c r="AC133" s="2">
        <v>2281</v>
      </c>
      <c r="AD133" s="2">
        <v>2281</v>
      </c>
      <c r="AE133" s="2">
        <v>2281</v>
      </c>
      <c r="AF133" s="2">
        <v>2281</v>
      </c>
      <c r="AG133" s="2">
        <v>2281</v>
      </c>
      <c r="AH133" s="2">
        <v>2281</v>
      </c>
      <c r="AI133" s="2">
        <v>2281</v>
      </c>
      <c r="AJ133" s="2">
        <v>2281</v>
      </c>
      <c r="AK133" s="2">
        <v>27370.400000000001</v>
      </c>
      <c r="AL133" s="2">
        <v>2281</v>
      </c>
      <c r="AM133" s="2">
        <v>2281</v>
      </c>
      <c r="AN133" s="2">
        <v>2281</v>
      </c>
      <c r="AO133" s="2">
        <v>2281</v>
      </c>
      <c r="AP133" s="2">
        <v>0</v>
      </c>
      <c r="AQ133" s="2">
        <v>1000</v>
      </c>
      <c r="AR133" s="2">
        <v>1000</v>
      </c>
      <c r="AS133" s="2">
        <v>1000</v>
      </c>
      <c r="AT133" s="2">
        <v>5000</v>
      </c>
      <c r="AU133" s="2">
        <v>1000</v>
      </c>
      <c r="AV133" s="2">
        <v>1000</v>
      </c>
      <c r="AW133" s="2">
        <v>1000</v>
      </c>
      <c r="AX133" s="2">
        <v>20124</v>
      </c>
      <c r="AY133" s="2">
        <v>1000</v>
      </c>
      <c r="AZ133" s="2">
        <v>1000</v>
      </c>
    </row>
    <row r="134" spans="1:52" x14ac:dyDescent="0.25">
      <c r="A134">
        <v>128</v>
      </c>
      <c r="B134" t="s">
        <v>106</v>
      </c>
      <c r="C134" s="1">
        <v>44035</v>
      </c>
      <c r="D134" t="s">
        <v>165</v>
      </c>
      <c r="E134" s="1">
        <v>40900</v>
      </c>
      <c r="F134" s="1">
        <v>46379</v>
      </c>
      <c r="G134" t="s">
        <v>111</v>
      </c>
      <c r="H134" t="s">
        <v>570</v>
      </c>
      <c r="I134" t="s">
        <v>28</v>
      </c>
      <c r="J134" s="2">
        <v>329565.84999999998</v>
      </c>
      <c r="K134" t="s">
        <v>320</v>
      </c>
      <c r="L134" t="s">
        <v>5</v>
      </c>
      <c r="M134" t="s">
        <v>326</v>
      </c>
      <c r="N134" s="3">
        <v>980</v>
      </c>
      <c r="O134" s="2">
        <v>2438</v>
      </c>
      <c r="P134" s="2">
        <v>0</v>
      </c>
      <c r="Q134" s="2">
        <v>5.6843418860808015E-14</v>
      </c>
      <c r="R134" s="2">
        <v>0</v>
      </c>
      <c r="S134">
        <v>0</v>
      </c>
      <c r="T134" s="2">
        <v>247.08807013392502</v>
      </c>
      <c r="U134" s="2">
        <v>77074.832919947308</v>
      </c>
      <c r="V134" s="2">
        <v>77321.920990081228</v>
      </c>
      <c r="W134" s="2">
        <v>77321.920990081228</v>
      </c>
      <c r="X134" s="2">
        <v>104871.33</v>
      </c>
      <c r="Y134" s="2">
        <v>2438</v>
      </c>
      <c r="Z134" s="2">
        <v>2438</v>
      </c>
      <c r="AA134" s="2">
        <v>2438</v>
      </c>
      <c r="AB134" s="2">
        <v>2438</v>
      </c>
      <c r="AC134" s="2">
        <v>2438</v>
      </c>
      <c r="AD134" s="2">
        <v>2438</v>
      </c>
      <c r="AE134" s="2">
        <v>2438</v>
      </c>
      <c r="AF134" s="2">
        <v>2438</v>
      </c>
      <c r="AG134" s="2">
        <v>2438</v>
      </c>
      <c r="AH134" s="2">
        <v>2438</v>
      </c>
      <c r="AI134" s="2">
        <v>2438</v>
      </c>
      <c r="AJ134" s="2">
        <v>2438</v>
      </c>
      <c r="AK134" s="2">
        <v>29256</v>
      </c>
      <c r="AL134" s="2">
        <v>2475.25</v>
      </c>
      <c r="AM134" s="2">
        <v>2438</v>
      </c>
      <c r="AN134" s="2">
        <v>2438</v>
      </c>
      <c r="AO134" s="2">
        <v>2438</v>
      </c>
      <c r="AP134" s="2">
        <v>2438</v>
      </c>
      <c r="AQ134" s="2">
        <v>2438</v>
      </c>
      <c r="AR134" s="2">
        <v>2438</v>
      </c>
      <c r="AS134" s="2">
        <v>2438</v>
      </c>
      <c r="AT134" s="2">
        <v>2438</v>
      </c>
      <c r="AU134" s="2">
        <v>2438</v>
      </c>
      <c r="AV134" s="2">
        <v>2438</v>
      </c>
      <c r="AW134" s="2">
        <v>2438</v>
      </c>
      <c r="AX134" s="2">
        <v>29293.25</v>
      </c>
      <c r="AY134" s="2">
        <v>2438</v>
      </c>
      <c r="AZ134" s="2">
        <v>2438</v>
      </c>
    </row>
    <row r="135" spans="1:52" x14ac:dyDescent="0.25">
      <c r="A135">
        <v>129</v>
      </c>
      <c r="B135" t="s">
        <v>106</v>
      </c>
      <c r="C135" s="1">
        <v>44035</v>
      </c>
      <c r="D135" t="s">
        <v>166</v>
      </c>
      <c r="E135" s="1">
        <v>41871</v>
      </c>
      <c r="F135" s="1">
        <v>47350</v>
      </c>
      <c r="G135" t="s">
        <v>111</v>
      </c>
      <c r="H135" t="s">
        <v>569</v>
      </c>
      <c r="I135" t="s">
        <v>28</v>
      </c>
      <c r="J135" s="2">
        <v>305900</v>
      </c>
      <c r="K135" t="s">
        <v>320</v>
      </c>
      <c r="L135" t="s">
        <v>5</v>
      </c>
      <c r="M135" t="s">
        <v>326</v>
      </c>
      <c r="N135" s="3">
        <v>980</v>
      </c>
      <c r="O135" s="2">
        <v>2263</v>
      </c>
      <c r="P135" s="2">
        <v>16161.555341739311</v>
      </c>
      <c r="Q135" s="2">
        <v>513.44465826068995</v>
      </c>
      <c r="R135" s="2">
        <v>0</v>
      </c>
      <c r="S135" t="s">
        <v>332</v>
      </c>
      <c r="T135" s="2">
        <v>988.99093702560049</v>
      </c>
      <c r="U135" s="2">
        <v>148835.20264361679</v>
      </c>
      <c r="V135" s="2">
        <v>149824.1935806424</v>
      </c>
      <c r="W135" s="2">
        <v>149824.1935806424</v>
      </c>
      <c r="X135" s="2">
        <v>82600</v>
      </c>
      <c r="Y135" s="2">
        <v>2300</v>
      </c>
      <c r="Z135" s="2">
        <v>0</v>
      </c>
      <c r="AA135" s="2">
        <v>0</v>
      </c>
      <c r="AB135" s="2">
        <v>0</v>
      </c>
      <c r="AC135" s="2">
        <v>0</v>
      </c>
      <c r="AD135" s="2">
        <v>2300</v>
      </c>
      <c r="AE135" s="2">
        <v>2300</v>
      </c>
      <c r="AF135" s="2">
        <v>0</v>
      </c>
      <c r="AG135" s="2">
        <v>2300</v>
      </c>
      <c r="AH135" s="2">
        <v>0</v>
      </c>
      <c r="AI135" s="2">
        <v>0</v>
      </c>
      <c r="AJ135" s="2">
        <v>0</v>
      </c>
      <c r="AK135" s="2">
        <v>9200</v>
      </c>
      <c r="AL135" s="2">
        <v>0</v>
      </c>
      <c r="AM135" s="2">
        <v>2300</v>
      </c>
      <c r="AN135" s="2">
        <v>3000</v>
      </c>
      <c r="AO135" s="2">
        <v>2400</v>
      </c>
      <c r="AP135" s="2">
        <v>2500</v>
      </c>
      <c r="AQ135" s="2">
        <v>2700</v>
      </c>
      <c r="AR135" s="2">
        <v>2700</v>
      </c>
      <c r="AS135" s="2">
        <v>2500</v>
      </c>
      <c r="AT135" s="2">
        <v>2500</v>
      </c>
      <c r="AU135" s="2">
        <v>2500</v>
      </c>
      <c r="AV135" s="2">
        <v>3000</v>
      </c>
      <c r="AW135" s="2">
        <v>2300</v>
      </c>
      <c r="AX135" s="2">
        <v>28400</v>
      </c>
      <c r="AY135" s="2">
        <v>2300</v>
      </c>
      <c r="AZ135" s="2">
        <v>2300</v>
      </c>
    </row>
    <row r="136" spans="1:52" x14ac:dyDescent="0.25">
      <c r="A136">
        <v>130</v>
      </c>
      <c r="B136" t="s">
        <v>106</v>
      </c>
      <c r="C136" s="1">
        <v>44035</v>
      </c>
      <c r="D136" t="s">
        <v>167</v>
      </c>
      <c r="E136" s="1">
        <v>41851</v>
      </c>
      <c r="F136" s="1">
        <v>47330</v>
      </c>
      <c r="G136" t="s">
        <v>111</v>
      </c>
      <c r="H136" t="s">
        <v>568</v>
      </c>
      <c r="I136" t="s">
        <v>28</v>
      </c>
      <c r="J136" s="2">
        <v>288100</v>
      </c>
      <c r="K136" t="s">
        <v>320</v>
      </c>
      <c r="L136" t="s">
        <v>5</v>
      </c>
      <c r="M136" t="s">
        <v>326</v>
      </c>
      <c r="N136" s="3">
        <v>980</v>
      </c>
      <c r="O136" s="2">
        <v>2132</v>
      </c>
      <c r="P136" s="2">
        <v>0</v>
      </c>
      <c r="Q136" s="2">
        <v>0</v>
      </c>
      <c r="R136" s="2">
        <v>0</v>
      </c>
      <c r="S136">
        <v>0</v>
      </c>
      <c r="T136" s="2">
        <v>392.65723183817124</v>
      </c>
      <c r="U136" s="2">
        <v>123021.905788353</v>
      </c>
      <c r="V136" s="2">
        <v>123414.56302019117</v>
      </c>
      <c r="W136" s="2">
        <v>123414.56302019117</v>
      </c>
      <c r="X136" s="2">
        <v>91723.500000000058</v>
      </c>
      <c r="Y136" s="2">
        <v>2132.3000000000002</v>
      </c>
      <c r="Z136" s="2">
        <v>2132.3000000000002</v>
      </c>
      <c r="AA136" s="2">
        <v>2132.3000000000002</v>
      </c>
      <c r="AB136" s="2">
        <v>2133</v>
      </c>
      <c r="AC136" s="2">
        <v>2132.3000000000002</v>
      </c>
      <c r="AD136" s="2">
        <v>2132.3000000000002</v>
      </c>
      <c r="AE136" s="2">
        <v>2132.3000000000002</v>
      </c>
      <c r="AF136" s="2">
        <v>2132.67</v>
      </c>
      <c r="AG136" s="2">
        <v>2132.3000000000002</v>
      </c>
      <c r="AH136" s="2">
        <v>2132.3000000000002</v>
      </c>
      <c r="AI136" s="2">
        <v>2132.3000000000002</v>
      </c>
      <c r="AJ136" s="2">
        <v>2132.3000000000002</v>
      </c>
      <c r="AK136" s="2">
        <v>25588.67</v>
      </c>
      <c r="AL136" s="2">
        <v>2132.3000000000002</v>
      </c>
      <c r="AM136" s="2">
        <v>2132.3000000000002</v>
      </c>
      <c r="AN136" s="2">
        <v>2132.3000000000002</v>
      </c>
      <c r="AO136" s="2">
        <v>2132.3000000000002</v>
      </c>
      <c r="AP136" s="2">
        <v>2132.3000000000002</v>
      </c>
      <c r="AQ136" s="2">
        <v>2132.3000000000002</v>
      </c>
      <c r="AR136" s="2">
        <v>2132.3000000000002</v>
      </c>
      <c r="AS136" s="2">
        <v>2132.3000000000002</v>
      </c>
      <c r="AT136" s="2">
        <v>2132.67</v>
      </c>
      <c r="AU136" s="2">
        <v>2132.3000000000002</v>
      </c>
      <c r="AV136" s="2">
        <v>2132.3000000000002</v>
      </c>
      <c r="AW136" s="2">
        <v>2132.67</v>
      </c>
      <c r="AX136" s="2">
        <v>25588.339999999997</v>
      </c>
      <c r="AY136" s="2">
        <v>2132.3000000000002</v>
      </c>
      <c r="AZ136" s="2">
        <v>2132.3000000000002</v>
      </c>
    </row>
    <row r="137" spans="1:52" x14ac:dyDescent="0.25">
      <c r="A137">
        <v>131</v>
      </c>
      <c r="B137" t="s">
        <v>106</v>
      </c>
      <c r="C137" s="1">
        <v>44035</v>
      </c>
      <c r="D137" t="s">
        <v>168</v>
      </c>
      <c r="E137" s="1">
        <v>40900</v>
      </c>
      <c r="F137" s="1">
        <v>46379</v>
      </c>
      <c r="G137" t="s">
        <v>111</v>
      </c>
      <c r="H137" t="s">
        <v>567</v>
      </c>
      <c r="I137" t="s">
        <v>28</v>
      </c>
      <c r="J137" s="2">
        <v>332787.86</v>
      </c>
      <c r="K137" t="s">
        <v>320</v>
      </c>
      <c r="L137" t="s">
        <v>5</v>
      </c>
      <c r="M137" t="s">
        <v>326</v>
      </c>
      <c r="N137" s="3">
        <v>980</v>
      </c>
      <c r="O137" s="2">
        <v>2462</v>
      </c>
      <c r="P137" s="2">
        <v>47944.373385120591</v>
      </c>
      <c r="Q137" s="2">
        <v>3693.1366148794077</v>
      </c>
      <c r="R137" s="2">
        <v>0</v>
      </c>
      <c r="S137" t="s">
        <v>332</v>
      </c>
      <c r="T137" s="2">
        <v>4103.8780156802059</v>
      </c>
      <c r="U137" s="2">
        <v>129241.90628645798</v>
      </c>
      <c r="V137" s="2">
        <v>133345.78430213817</v>
      </c>
      <c r="W137" s="2">
        <v>133345.78430213817</v>
      </c>
      <c r="X137" s="2">
        <v>54787.760000000009</v>
      </c>
      <c r="Y137" s="2">
        <v>2463.4</v>
      </c>
      <c r="Z137" s="2">
        <v>2463.4</v>
      </c>
      <c r="AA137" s="2">
        <v>0</v>
      </c>
      <c r="AB137" s="2">
        <v>0</v>
      </c>
      <c r="AC137" s="2">
        <v>0</v>
      </c>
      <c r="AD137" s="2">
        <v>0</v>
      </c>
      <c r="AE137" s="2">
        <v>2500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7426.8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4950.49</v>
      </c>
      <c r="AT137" s="2">
        <v>0</v>
      </c>
      <c r="AU137" s="2">
        <v>0</v>
      </c>
      <c r="AV137" s="2">
        <v>0</v>
      </c>
      <c r="AW137" s="2">
        <v>0</v>
      </c>
      <c r="AX137" s="2">
        <v>4950.49</v>
      </c>
      <c r="AY137" s="2">
        <v>0</v>
      </c>
      <c r="AZ137" s="2">
        <v>0</v>
      </c>
    </row>
    <row r="138" spans="1:52" x14ac:dyDescent="0.25">
      <c r="A138">
        <v>132</v>
      </c>
      <c r="B138" t="s">
        <v>106</v>
      </c>
      <c r="C138" s="1">
        <v>44035</v>
      </c>
      <c r="D138" t="s">
        <v>169</v>
      </c>
      <c r="E138" s="1">
        <v>41492</v>
      </c>
      <c r="F138" s="1">
        <v>46971</v>
      </c>
      <c r="G138" t="s">
        <v>111</v>
      </c>
      <c r="H138" t="s">
        <v>566</v>
      </c>
      <c r="I138" t="s">
        <v>28</v>
      </c>
      <c r="J138" s="2">
        <v>317000</v>
      </c>
      <c r="K138" t="s">
        <v>320</v>
      </c>
      <c r="L138" t="s">
        <v>5</v>
      </c>
      <c r="M138" t="s">
        <v>326</v>
      </c>
      <c r="N138" s="3">
        <v>980</v>
      </c>
      <c r="O138" s="2">
        <v>2345</v>
      </c>
      <c r="P138" s="2">
        <v>9.0949470177292824E-13</v>
      </c>
      <c r="Q138" s="2">
        <v>0</v>
      </c>
      <c r="R138" s="2">
        <v>0</v>
      </c>
      <c r="S138">
        <v>0</v>
      </c>
      <c r="T138" s="2">
        <v>369.03115161478445</v>
      </c>
      <c r="U138" s="2">
        <v>115648.05835038256</v>
      </c>
      <c r="V138" s="2">
        <v>116017.08950199734</v>
      </c>
      <c r="W138" s="2">
        <v>116017.08950199734</v>
      </c>
      <c r="X138" s="2">
        <v>100835</v>
      </c>
      <c r="Y138" s="2">
        <v>2345</v>
      </c>
      <c r="Z138" s="2">
        <v>2345</v>
      </c>
      <c r="AA138" s="2">
        <v>2345</v>
      </c>
      <c r="AB138" s="2">
        <v>2345</v>
      </c>
      <c r="AC138" s="2">
        <v>2345</v>
      </c>
      <c r="AD138" s="2">
        <v>2345</v>
      </c>
      <c r="AE138" s="2">
        <v>2345</v>
      </c>
      <c r="AF138" s="2">
        <v>2345</v>
      </c>
      <c r="AG138" s="2">
        <v>2345</v>
      </c>
      <c r="AH138" s="2">
        <v>2345</v>
      </c>
      <c r="AI138" s="2">
        <v>2345</v>
      </c>
      <c r="AJ138" s="2">
        <v>4690</v>
      </c>
      <c r="AK138" s="2">
        <v>30485</v>
      </c>
      <c r="AL138" s="2">
        <v>0</v>
      </c>
      <c r="AM138" s="2">
        <v>2345</v>
      </c>
      <c r="AN138" s="2">
        <v>2345</v>
      </c>
      <c r="AO138" s="2">
        <v>2345</v>
      </c>
      <c r="AP138" s="2">
        <v>2345</v>
      </c>
      <c r="AQ138" s="2">
        <v>2345</v>
      </c>
      <c r="AR138" s="2">
        <v>2345</v>
      </c>
      <c r="AS138" s="2">
        <v>2345</v>
      </c>
      <c r="AT138" s="2">
        <v>2345</v>
      </c>
      <c r="AU138" s="2">
        <v>2345</v>
      </c>
      <c r="AV138" s="2">
        <v>2345</v>
      </c>
      <c r="AW138" s="2">
        <v>2345</v>
      </c>
      <c r="AX138" s="2">
        <v>25795</v>
      </c>
      <c r="AY138" s="2">
        <v>2345</v>
      </c>
      <c r="AZ138" s="2">
        <v>2345</v>
      </c>
    </row>
    <row r="139" spans="1:52" x14ac:dyDescent="0.25">
      <c r="A139">
        <v>133</v>
      </c>
      <c r="B139" t="s">
        <v>106</v>
      </c>
      <c r="C139" s="1">
        <v>44035</v>
      </c>
      <c r="D139" t="s">
        <v>170</v>
      </c>
      <c r="E139" s="1">
        <v>41894</v>
      </c>
      <c r="F139" s="1">
        <v>47373</v>
      </c>
      <c r="G139" t="s">
        <v>111</v>
      </c>
      <c r="H139" t="s">
        <v>565</v>
      </c>
      <c r="I139" t="s">
        <v>28</v>
      </c>
      <c r="J139" s="2">
        <v>290200</v>
      </c>
      <c r="K139" t="s">
        <v>320</v>
      </c>
      <c r="L139" t="s">
        <v>5</v>
      </c>
      <c r="M139" t="s">
        <v>326</v>
      </c>
      <c r="N139" s="3">
        <v>980</v>
      </c>
      <c r="O139" s="2">
        <v>2147</v>
      </c>
      <c r="P139" s="2">
        <v>0</v>
      </c>
      <c r="Q139" s="2">
        <v>0</v>
      </c>
      <c r="R139" s="2">
        <v>0</v>
      </c>
      <c r="S139">
        <v>0</v>
      </c>
      <c r="T139" s="2">
        <v>408.2299601878554</v>
      </c>
      <c r="U139" s="2">
        <v>128040.18132556223</v>
      </c>
      <c r="V139" s="2">
        <v>128448.41128575009</v>
      </c>
      <c r="W139" s="2">
        <v>128448.41128575009</v>
      </c>
      <c r="X139" s="2">
        <v>92322.66</v>
      </c>
      <c r="Y139" s="2">
        <v>2147</v>
      </c>
      <c r="Z139" s="2">
        <v>2147</v>
      </c>
      <c r="AA139" s="2">
        <v>2147</v>
      </c>
      <c r="AB139" s="2">
        <v>2147</v>
      </c>
      <c r="AC139" s="2">
        <v>2147</v>
      </c>
      <c r="AD139" s="2">
        <v>2147</v>
      </c>
      <c r="AE139" s="2">
        <v>2147</v>
      </c>
      <c r="AF139" s="2">
        <v>2147.0300000000002</v>
      </c>
      <c r="AG139" s="2">
        <v>2147</v>
      </c>
      <c r="AH139" s="2">
        <v>2147.0300000000002</v>
      </c>
      <c r="AI139" s="2">
        <v>2147.0300000000002</v>
      </c>
      <c r="AJ139" s="2">
        <v>2147.0300000000002</v>
      </c>
      <c r="AK139" s="2">
        <v>25764.119999999995</v>
      </c>
      <c r="AL139" s="2">
        <v>2147.0300000000002</v>
      </c>
      <c r="AM139" s="2">
        <v>2147</v>
      </c>
      <c r="AN139" s="2">
        <v>2147</v>
      </c>
      <c r="AO139" s="2">
        <v>2147</v>
      </c>
      <c r="AP139" s="2">
        <v>2147</v>
      </c>
      <c r="AQ139" s="2">
        <v>2147</v>
      </c>
      <c r="AR139" s="2">
        <v>2147</v>
      </c>
      <c r="AS139" s="2">
        <v>2147</v>
      </c>
      <c r="AT139" s="2">
        <v>2147</v>
      </c>
      <c r="AU139" s="2">
        <v>2147</v>
      </c>
      <c r="AV139" s="2">
        <v>2147</v>
      </c>
      <c r="AW139" s="2">
        <v>2147</v>
      </c>
      <c r="AX139" s="2">
        <v>25764.03</v>
      </c>
      <c r="AY139" s="2">
        <v>2147</v>
      </c>
      <c r="AZ139" s="2">
        <v>2147</v>
      </c>
    </row>
    <row r="140" spans="1:52" x14ac:dyDescent="0.25">
      <c r="A140">
        <v>134</v>
      </c>
      <c r="B140" t="s">
        <v>106</v>
      </c>
      <c r="C140" s="1">
        <v>44035</v>
      </c>
      <c r="D140" t="s">
        <v>171</v>
      </c>
      <c r="E140" s="1">
        <v>40900</v>
      </c>
      <c r="F140" s="1">
        <v>46379</v>
      </c>
      <c r="G140" t="s">
        <v>111</v>
      </c>
      <c r="H140" t="s">
        <v>564</v>
      </c>
      <c r="I140" t="s">
        <v>28</v>
      </c>
      <c r="J140" s="2">
        <v>333248.15000000002</v>
      </c>
      <c r="K140" t="s">
        <v>320</v>
      </c>
      <c r="L140" t="s">
        <v>5</v>
      </c>
      <c r="M140" t="s">
        <v>326</v>
      </c>
      <c r="N140" s="3">
        <v>980</v>
      </c>
      <c r="O140" s="2">
        <v>2465</v>
      </c>
      <c r="P140" s="2">
        <v>0</v>
      </c>
      <c r="Q140" s="2">
        <v>2.2737367544323206E-13</v>
      </c>
      <c r="R140" s="2">
        <v>0</v>
      </c>
      <c r="S140">
        <v>0</v>
      </c>
      <c r="T140" s="2">
        <v>232.83424241820103</v>
      </c>
      <c r="U140" s="2">
        <v>72113.697913594398</v>
      </c>
      <c r="V140" s="2">
        <v>72346.532156012603</v>
      </c>
      <c r="W140" s="2">
        <v>72346.532156012603</v>
      </c>
      <c r="X140" s="2">
        <v>108959.04999999993</v>
      </c>
      <c r="Y140" s="2">
        <v>2479.1999999999998</v>
      </c>
      <c r="Z140" s="2">
        <v>2479.1999999999998</v>
      </c>
      <c r="AA140" s="2">
        <v>2480</v>
      </c>
      <c r="AB140" s="2">
        <v>2479.1999999999998</v>
      </c>
      <c r="AC140" s="2">
        <v>2479.1999999999998</v>
      </c>
      <c r="AD140" s="2">
        <v>2479.1999999999998</v>
      </c>
      <c r="AE140" s="2">
        <v>2479.1999999999998</v>
      </c>
      <c r="AF140" s="2">
        <v>2479.21</v>
      </c>
      <c r="AG140" s="2">
        <v>2479.21</v>
      </c>
      <c r="AH140" s="2">
        <v>2479.21</v>
      </c>
      <c r="AI140" s="2">
        <v>2479.21</v>
      </c>
      <c r="AJ140" s="2">
        <v>2479.1999999999998</v>
      </c>
      <c r="AK140" s="2">
        <v>29751.239999999998</v>
      </c>
      <c r="AL140" s="2">
        <v>2479.1999999999998</v>
      </c>
      <c r="AM140" s="2">
        <v>2479.1999999999998</v>
      </c>
      <c r="AN140" s="2">
        <v>2479.1999999999998</v>
      </c>
      <c r="AO140" s="2">
        <v>2479.1999999999998</v>
      </c>
      <c r="AP140" s="2">
        <v>2479.1999999999998</v>
      </c>
      <c r="AQ140" s="2">
        <v>2479.1999999999998</v>
      </c>
      <c r="AR140" s="2">
        <v>2479.1999999999998</v>
      </c>
      <c r="AS140" s="2">
        <v>2479.1999999999998</v>
      </c>
      <c r="AT140" s="2">
        <v>2479.1999999999998</v>
      </c>
      <c r="AU140" s="2">
        <v>2479.1999999999998</v>
      </c>
      <c r="AV140" s="2">
        <v>2479.1999999999998</v>
      </c>
      <c r="AW140" s="2">
        <v>2479.1999999999998</v>
      </c>
      <c r="AX140" s="2">
        <v>29750.400000000005</v>
      </c>
      <c r="AY140" s="2">
        <v>4959.2</v>
      </c>
      <c r="AZ140" s="2">
        <v>2479.1999999999998</v>
      </c>
    </row>
    <row r="141" spans="1:52" x14ac:dyDescent="0.25">
      <c r="A141">
        <v>135</v>
      </c>
      <c r="B141" t="s">
        <v>106</v>
      </c>
      <c r="C141" s="1">
        <v>44035</v>
      </c>
      <c r="D141" t="s">
        <v>172</v>
      </c>
      <c r="E141" s="1">
        <v>41870</v>
      </c>
      <c r="F141" s="1">
        <v>47349</v>
      </c>
      <c r="G141" t="s">
        <v>111</v>
      </c>
      <c r="H141" t="s">
        <v>563</v>
      </c>
      <c r="I141" t="s">
        <v>28</v>
      </c>
      <c r="J141" s="2">
        <v>353000</v>
      </c>
      <c r="K141" t="s">
        <v>320</v>
      </c>
      <c r="L141" t="s">
        <v>5</v>
      </c>
      <c r="M141" t="s">
        <v>326</v>
      </c>
      <c r="N141" s="3">
        <v>980</v>
      </c>
      <c r="O141" s="2">
        <v>2612</v>
      </c>
      <c r="P141" s="2">
        <v>0</v>
      </c>
      <c r="Q141" s="2">
        <v>0</v>
      </c>
      <c r="R141" s="2">
        <v>0</v>
      </c>
      <c r="S141">
        <v>0</v>
      </c>
      <c r="T141" s="2">
        <v>489.91020777262804</v>
      </c>
      <c r="U141" s="2">
        <v>153506.76498371395</v>
      </c>
      <c r="V141" s="2">
        <v>153996.67519148657</v>
      </c>
      <c r="W141" s="2">
        <v>153996.67519148657</v>
      </c>
      <c r="X141" s="2">
        <v>112316</v>
      </c>
      <c r="Y141" s="2">
        <v>2612</v>
      </c>
      <c r="Z141" s="2">
        <v>2612</v>
      </c>
      <c r="AA141" s="2">
        <v>2612</v>
      </c>
      <c r="AB141" s="2">
        <v>2612</v>
      </c>
      <c r="AC141" s="2">
        <v>2612</v>
      </c>
      <c r="AD141" s="2">
        <v>2612</v>
      </c>
      <c r="AE141" s="2">
        <v>2612</v>
      </c>
      <c r="AF141" s="2">
        <v>2612</v>
      </c>
      <c r="AG141" s="2">
        <v>2612</v>
      </c>
      <c r="AH141" s="2">
        <v>2612</v>
      </c>
      <c r="AI141" s="2">
        <v>2612</v>
      </c>
      <c r="AJ141" s="2">
        <v>2612</v>
      </c>
      <c r="AK141" s="2">
        <v>31344</v>
      </c>
      <c r="AL141" s="2">
        <v>2612</v>
      </c>
      <c r="AM141" s="2">
        <v>2612</v>
      </c>
      <c r="AN141" s="2">
        <v>2612</v>
      </c>
      <c r="AO141" s="2">
        <v>2612</v>
      </c>
      <c r="AP141" s="2">
        <v>2612</v>
      </c>
      <c r="AQ141" s="2">
        <v>2612</v>
      </c>
      <c r="AR141" s="2">
        <v>2612</v>
      </c>
      <c r="AS141" s="2">
        <v>2612</v>
      </c>
      <c r="AT141" s="2">
        <v>2612</v>
      </c>
      <c r="AU141" s="2">
        <v>2612</v>
      </c>
      <c r="AV141" s="2">
        <v>2612</v>
      </c>
      <c r="AW141" s="2">
        <v>2612</v>
      </c>
      <c r="AX141" s="2">
        <v>31344</v>
      </c>
      <c r="AY141" s="2">
        <v>2612</v>
      </c>
      <c r="AZ141" s="2">
        <v>2612</v>
      </c>
    </row>
    <row r="142" spans="1:52" x14ac:dyDescent="0.25">
      <c r="A142">
        <v>136</v>
      </c>
      <c r="B142" t="s">
        <v>106</v>
      </c>
      <c r="C142" s="1">
        <v>44035</v>
      </c>
      <c r="D142" t="s">
        <v>173</v>
      </c>
      <c r="E142" s="1">
        <v>41494</v>
      </c>
      <c r="F142" s="1">
        <v>46973</v>
      </c>
      <c r="G142" t="s">
        <v>111</v>
      </c>
      <c r="H142" t="s">
        <v>562</v>
      </c>
      <c r="I142" t="s">
        <v>28</v>
      </c>
      <c r="J142" s="2">
        <v>377400</v>
      </c>
      <c r="K142" t="s">
        <v>320</v>
      </c>
      <c r="L142" t="s">
        <v>5</v>
      </c>
      <c r="M142" t="s">
        <v>326</v>
      </c>
      <c r="N142" s="3">
        <v>980</v>
      </c>
      <c r="O142" s="2">
        <v>2792</v>
      </c>
      <c r="P142" s="2">
        <v>0</v>
      </c>
      <c r="Q142" s="2">
        <v>2.8421709430404007E-13</v>
      </c>
      <c r="R142" s="2">
        <v>0</v>
      </c>
      <c r="S142">
        <v>0</v>
      </c>
      <c r="T142" s="2">
        <v>436.99517692990139</v>
      </c>
      <c r="U142" s="2">
        <v>136783.72145236476</v>
      </c>
      <c r="V142" s="2">
        <v>137220.71662929465</v>
      </c>
      <c r="W142" s="2">
        <v>137220.71662929465</v>
      </c>
      <c r="X142" s="2">
        <v>120059.44000000008</v>
      </c>
      <c r="Y142" s="2">
        <v>2792.1</v>
      </c>
      <c r="Z142" s="2">
        <v>2792.1</v>
      </c>
      <c r="AA142" s="2">
        <v>2792.1</v>
      </c>
      <c r="AB142" s="2">
        <v>2792.1</v>
      </c>
      <c r="AC142" s="2">
        <v>2792.12</v>
      </c>
      <c r="AD142" s="2">
        <v>2792.12</v>
      </c>
      <c r="AE142" s="2">
        <v>2792.12</v>
      </c>
      <c r="AF142" s="2">
        <v>2792.12</v>
      </c>
      <c r="AG142" s="2">
        <v>2792.12</v>
      </c>
      <c r="AH142" s="2">
        <v>2792.12</v>
      </c>
      <c r="AI142" s="2">
        <v>2792.12</v>
      </c>
      <c r="AJ142" s="2">
        <v>2792.1</v>
      </c>
      <c r="AK142" s="2">
        <v>33505.339999999997</v>
      </c>
      <c r="AL142" s="2">
        <v>2792.1</v>
      </c>
      <c r="AM142" s="2">
        <v>2792.1</v>
      </c>
      <c r="AN142" s="2">
        <v>2792.1</v>
      </c>
      <c r="AO142" s="2">
        <v>2792.1</v>
      </c>
      <c r="AP142" s="2">
        <v>2792.1</v>
      </c>
      <c r="AQ142" s="2">
        <v>2792.1</v>
      </c>
      <c r="AR142" s="2">
        <v>2792.1</v>
      </c>
      <c r="AS142" s="2">
        <v>2792.1</v>
      </c>
      <c r="AT142" s="2">
        <v>2792.1</v>
      </c>
      <c r="AU142" s="2">
        <v>2792.1</v>
      </c>
      <c r="AV142" s="2">
        <v>2792.1</v>
      </c>
      <c r="AW142" s="2">
        <v>2792.1</v>
      </c>
      <c r="AX142" s="2">
        <v>33505.19999999999</v>
      </c>
      <c r="AY142" s="2">
        <v>2792.1</v>
      </c>
      <c r="AZ142" s="2">
        <v>2792.1</v>
      </c>
    </row>
    <row r="143" spans="1:52" x14ac:dyDescent="0.25">
      <c r="A143">
        <v>137</v>
      </c>
      <c r="B143" t="s">
        <v>106</v>
      </c>
      <c r="C143" s="1">
        <v>44035</v>
      </c>
      <c r="D143" t="s">
        <v>174</v>
      </c>
      <c r="E143" s="1">
        <v>40900</v>
      </c>
      <c r="F143" s="1">
        <v>46379</v>
      </c>
      <c r="G143" t="s">
        <v>111</v>
      </c>
      <c r="H143" t="s">
        <v>561</v>
      </c>
      <c r="I143" t="s">
        <v>28</v>
      </c>
      <c r="J143" s="2">
        <v>330486.43</v>
      </c>
      <c r="K143" t="s">
        <v>320</v>
      </c>
      <c r="L143" t="s">
        <v>5</v>
      </c>
      <c r="M143" t="s">
        <v>326</v>
      </c>
      <c r="N143" s="3">
        <v>980</v>
      </c>
      <c r="O143" s="2">
        <v>2445</v>
      </c>
      <c r="P143" s="2">
        <v>0</v>
      </c>
      <c r="Q143" s="2">
        <v>1.9895196601282805E-13</v>
      </c>
      <c r="R143" s="2">
        <v>0</v>
      </c>
      <c r="S143">
        <v>0</v>
      </c>
      <c r="T143" s="2">
        <v>92.858141997097874</v>
      </c>
      <c r="U143" s="2">
        <v>28420.916879595952</v>
      </c>
      <c r="V143" s="2">
        <v>28513.77502159305</v>
      </c>
      <c r="W143" s="2">
        <v>28513.77502159305</v>
      </c>
      <c r="X143" s="2">
        <v>108173.62000000001</v>
      </c>
      <c r="Y143" s="2">
        <v>2450</v>
      </c>
      <c r="Z143" s="2">
        <v>2450</v>
      </c>
      <c r="AA143" s="2">
        <v>3675</v>
      </c>
      <c r="AB143" s="2">
        <v>2475</v>
      </c>
      <c r="AC143" s="2">
        <v>2475</v>
      </c>
      <c r="AD143" s="2">
        <v>2475</v>
      </c>
      <c r="AE143" s="2">
        <v>2475</v>
      </c>
      <c r="AF143" s="2">
        <v>2475</v>
      </c>
      <c r="AG143" s="2">
        <v>2475</v>
      </c>
      <c r="AH143" s="2">
        <v>2475</v>
      </c>
      <c r="AI143" s="2">
        <v>2475</v>
      </c>
      <c r="AJ143" s="2">
        <v>2475</v>
      </c>
      <c r="AK143" s="2">
        <v>30850</v>
      </c>
      <c r="AL143" s="2">
        <v>2475</v>
      </c>
      <c r="AM143" s="2">
        <v>2475</v>
      </c>
      <c r="AN143" s="2">
        <v>2475</v>
      </c>
      <c r="AO143" s="2">
        <v>2475</v>
      </c>
      <c r="AP143" s="2">
        <v>2475</v>
      </c>
      <c r="AQ143" s="2">
        <v>2475</v>
      </c>
      <c r="AR143" s="2">
        <v>1225</v>
      </c>
      <c r="AS143" s="2">
        <v>3725</v>
      </c>
      <c r="AT143" s="2">
        <v>1225</v>
      </c>
      <c r="AU143" s="2">
        <v>3670</v>
      </c>
      <c r="AV143" s="2">
        <v>2475</v>
      </c>
      <c r="AW143" s="2">
        <v>1225</v>
      </c>
      <c r="AX143" s="2">
        <v>28395</v>
      </c>
      <c r="AY143" s="2">
        <v>3670.55</v>
      </c>
      <c r="AZ143" s="2">
        <v>3670.55</v>
      </c>
    </row>
    <row r="144" spans="1:52" x14ac:dyDescent="0.25">
      <c r="A144">
        <v>138</v>
      </c>
      <c r="B144" t="s">
        <v>106</v>
      </c>
      <c r="C144" s="1">
        <v>44035</v>
      </c>
      <c r="D144" t="s">
        <v>175</v>
      </c>
      <c r="E144" s="1">
        <v>41534</v>
      </c>
      <c r="F144" s="1">
        <v>47013</v>
      </c>
      <c r="G144" t="s">
        <v>111</v>
      </c>
      <c r="H144" t="s">
        <v>560</v>
      </c>
      <c r="I144" t="s">
        <v>28</v>
      </c>
      <c r="J144" s="2">
        <v>373740</v>
      </c>
      <c r="K144" t="s">
        <v>320</v>
      </c>
      <c r="L144" t="s">
        <v>5</v>
      </c>
      <c r="M144" t="s">
        <v>326</v>
      </c>
      <c r="N144" s="3">
        <v>980</v>
      </c>
      <c r="O144" s="2">
        <v>2764.51</v>
      </c>
      <c r="P144" s="2">
        <v>0</v>
      </c>
      <c r="Q144" s="2">
        <v>0</v>
      </c>
      <c r="R144" s="2">
        <v>0</v>
      </c>
      <c r="S144">
        <v>0</v>
      </c>
      <c r="T144" s="2">
        <v>426.88820159806488</v>
      </c>
      <c r="U144" s="2">
        <v>133766.83364070818</v>
      </c>
      <c r="V144" s="2">
        <v>134193.72184230626</v>
      </c>
      <c r="W144" s="2">
        <v>134193.72184230626</v>
      </c>
      <c r="X144" s="2">
        <v>118932.97999999994</v>
      </c>
      <c r="Y144" s="2">
        <v>2765.9</v>
      </c>
      <c r="Z144" s="2">
        <v>2765.9</v>
      </c>
      <c r="AA144" s="2">
        <v>2765.9</v>
      </c>
      <c r="AB144" s="2">
        <v>2765.9</v>
      </c>
      <c r="AC144" s="2">
        <v>2766</v>
      </c>
      <c r="AD144" s="2">
        <v>2765.94</v>
      </c>
      <c r="AE144" s="2">
        <v>2765.9</v>
      </c>
      <c r="AF144" s="2">
        <v>2765.9</v>
      </c>
      <c r="AG144" s="2">
        <v>2765.9</v>
      </c>
      <c r="AH144" s="2">
        <v>2765.94</v>
      </c>
      <c r="AI144" s="2">
        <v>2765.94</v>
      </c>
      <c r="AJ144" s="2">
        <v>2765.94</v>
      </c>
      <c r="AK144" s="2">
        <v>33191.060000000005</v>
      </c>
      <c r="AL144" s="2">
        <v>2765.9</v>
      </c>
      <c r="AM144" s="2">
        <v>2765.9</v>
      </c>
      <c r="AN144" s="2">
        <v>2765.9</v>
      </c>
      <c r="AO144" s="2">
        <v>2765.9</v>
      </c>
      <c r="AP144" s="2">
        <v>2765.9</v>
      </c>
      <c r="AQ144" s="2">
        <v>2765.9</v>
      </c>
      <c r="AR144" s="2">
        <v>2765.9</v>
      </c>
      <c r="AS144" s="2">
        <v>2765.9</v>
      </c>
      <c r="AT144" s="2">
        <v>2765.9</v>
      </c>
      <c r="AU144" s="2">
        <v>2765.9</v>
      </c>
      <c r="AV144" s="2">
        <v>2765.94</v>
      </c>
      <c r="AW144" s="2">
        <v>2765.9</v>
      </c>
      <c r="AX144" s="2">
        <v>33190.840000000004</v>
      </c>
      <c r="AY144" s="2">
        <v>2765.9</v>
      </c>
      <c r="AZ144" s="2">
        <v>2765.9</v>
      </c>
    </row>
    <row r="145" spans="1:52" x14ac:dyDescent="0.25">
      <c r="A145">
        <v>139</v>
      </c>
      <c r="B145" t="s">
        <v>106</v>
      </c>
      <c r="C145" s="1">
        <v>44035</v>
      </c>
      <c r="D145" t="s">
        <v>176</v>
      </c>
      <c r="E145" s="1">
        <v>41801</v>
      </c>
      <c r="F145" s="1">
        <v>47280</v>
      </c>
      <c r="G145" t="s">
        <v>111</v>
      </c>
      <c r="H145" t="s">
        <v>559</v>
      </c>
      <c r="I145" t="s">
        <v>28</v>
      </c>
      <c r="J145" s="2">
        <v>208600</v>
      </c>
      <c r="K145" t="s">
        <v>320</v>
      </c>
      <c r="L145" t="s">
        <v>5</v>
      </c>
      <c r="M145" t="s">
        <v>326</v>
      </c>
      <c r="N145" s="3">
        <v>980</v>
      </c>
      <c r="O145" s="2">
        <v>1543</v>
      </c>
      <c r="P145" s="2">
        <v>4.5474735088646412E-13</v>
      </c>
      <c r="Q145" s="2">
        <v>0</v>
      </c>
      <c r="R145" s="2">
        <v>0</v>
      </c>
      <c r="S145">
        <v>0</v>
      </c>
      <c r="T145" s="2">
        <v>280.15794170852541</v>
      </c>
      <c r="U145" s="2">
        <v>87854.017621226347</v>
      </c>
      <c r="V145" s="2">
        <v>88134.175562934877</v>
      </c>
      <c r="W145" s="2">
        <v>88134.175562934877</v>
      </c>
      <c r="X145" s="2">
        <v>66349</v>
      </c>
      <c r="Y145" s="2">
        <v>1543</v>
      </c>
      <c r="Z145" s="2">
        <v>1543</v>
      </c>
      <c r="AA145" s="2">
        <v>1543</v>
      </c>
      <c r="AB145" s="2">
        <v>1543</v>
      </c>
      <c r="AC145" s="2">
        <v>1543</v>
      </c>
      <c r="AD145" s="2">
        <v>1543</v>
      </c>
      <c r="AE145" s="2">
        <v>1543</v>
      </c>
      <c r="AF145" s="2">
        <v>1543</v>
      </c>
      <c r="AG145" s="2">
        <v>1543</v>
      </c>
      <c r="AH145" s="2">
        <v>1543</v>
      </c>
      <c r="AI145" s="2">
        <v>1543</v>
      </c>
      <c r="AJ145" s="2">
        <v>1543</v>
      </c>
      <c r="AK145" s="2">
        <v>18516</v>
      </c>
      <c r="AL145" s="2">
        <v>1543</v>
      </c>
      <c r="AM145" s="2">
        <v>1543</v>
      </c>
      <c r="AN145" s="2">
        <v>1543</v>
      </c>
      <c r="AO145" s="2">
        <v>1543</v>
      </c>
      <c r="AP145" s="2">
        <v>1543</v>
      </c>
      <c r="AQ145" s="2">
        <v>1543</v>
      </c>
      <c r="AR145" s="2">
        <v>1543</v>
      </c>
      <c r="AS145" s="2">
        <v>1543</v>
      </c>
      <c r="AT145" s="2">
        <v>1543</v>
      </c>
      <c r="AU145" s="2">
        <v>1543</v>
      </c>
      <c r="AV145" s="2">
        <v>1543</v>
      </c>
      <c r="AW145" s="2">
        <v>1543</v>
      </c>
      <c r="AX145" s="2">
        <v>18516</v>
      </c>
      <c r="AY145" s="2">
        <v>1543</v>
      </c>
      <c r="AZ145" s="2">
        <v>1543</v>
      </c>
    </row>
    <row r="146" spans="1:52" x14ac:dyDescent="0.25">
      <c r="A146">
        <v>140</v>
      </c>
      <c r="B146" t="s">
        <v>106</v>
      </c>
      <c r="C146" s="1">
        <v>44035</v>
      </c>
      <c r="D146" t="s">
        <v>177</v>
      </c>
      <c r="E146" s="1">
        <v>41498</v>
      </c>
      <c r="F146" s="1">
        <v>46977</v>
      </c>
      <c r="G146" t="s">
        <v>111</v>
      </c>
      <c r="H146" t="s">
        <v>558</v>
      </c>
      <c r="I146" t="s">
        <v>28</v>
      </c>
      <c r="J146" s="2">
        <v>309370</v>
      </c>
      <c r="K146" t="s">
        <v>320</v>
      </c>
      <c r="L146" t="s">
        <v>5</v>
      </c>
      <c r="M146" t="s">
        <v>326</v>
      </c>
      <c r="N146" s="3">
        <v>980</v>
      </c>
      <c r="O146" s="2">
        <v>2289</v>
      </c>
      <c r="P146" s="2">
        <v>0</v>
      </c>
      <c r="Q146" s="2">
        <v>0</v>
      </c>
      <c r="R146" s="2">
        <v>0</v>
      </c>
      <c r="S146">
        <v>0</v>
      </c>
      <c r="T146" s="2">
        <v>289.48677079542682</v>
      </c>
      <c r="U146" s="2">
        <v>90679.069126926304</v>
      </c>
      <c r="V146" s="2">
        <v>90968.55589772173</v>
      </c>
      <c r="W146" s="2">
        <v>90968.55589772173</v>
      </c>
      <c r="X146" s="2">
        <v>98487.700000000012</v>
      </c>
      <c r="Y146" s="2">
        <v>2290</v>
      </c>
      <c r="Z146" s="2">
        <v>2290</v>
      </c>
      <c r="AA146" s="2">
        <v>2290</v>
      </c>
      <c r="AB146" s="2">
        <v>2290</v>
      </c>
      <c r="AC146" s="2">
        <v>2290</v>
      </c>
      <c r="AD146" s="2">
        <v>2290</v>
      </c>
      <c r="AE146" s="2">
        <v>2290</v>
      </c>
      <c r="AF146" s="2">
        <v>2290</v>
      </c>
      <c r="AG146" s="2">
        <v>2290</v>
      </c>
      <c r="AH146" s="2">
        <v>2290</v>
      </c>
      <c r="AI146" s="2">
        <v>2290</v>
      </c>
      <c r="AJ146" s="2">
        <v>2290</v>
      </c>
      <c r="AK146" s="2">
        <v>27480</v>
      </c>
      <c r="AL146" s="2">
        <v>2290</v>
      </c>
      <c r="AM146" s="2">
        <v>2290</v>
      </c>
      <c r="AN146" s="2">
        <v>2290</v>
      </c>
      <c r="AO146" s="2">
        <v>2290</v>
      </c>
      <c r="AP146" s="2">
        <v>2290</v>
      </c>
      <c r="AQ146" s="2">
        <v>2290</v>
      </c>
      <c r="AR146" s="2">
        <v>2290</v>
      </c>
      <c r="AS146" s="2">
        <v>2290</v>
      </c>
      <c r="AT146" s="2">
        <v>2290</v>
      </c>
      <c r="AU146" s="2">
        <v>2290</v>
      </c>
      <c r="AV146" s="2">
        <v>2290</v>
      </c>
      <c r="AW146" s="2">
        <v>2290</v>
      </c>
      <c r="AX146" s="2">
        <v>27480</v>
      </c>
      <c r="AY146" s="2">
        <v>2290</v>
      </c>
      <c r="AZ146" s="2">
        <v>2300</v>
      </c>
    </row>
    <row r="147" spans="1:52" x14ac:dyDescent="0.25">
      <c r="A147">
        <v>141</v>
      </c>
      <c r="B147" t="s">
        <v>106</v>
      </c>
      <c r="C147" s="1">
        <v>44035</v>
      </c>
      <c r="D147" t="s">
        <v>178</v>
      </c>
      <c r="E147" s="1">
        <v>41834</v>
      </c>
      <c r="F147" s="1">
        <v>47313</v>
      </c>
      <c r="G147" t="s">
        <v>111</v>
      </c>
      <c r="H147" t="s">
        <v>557</v>
      </c>
      <c r="I147" t="s">
        <v>28</v>
      </c>
      <c r="J147" s="2">
        <v>300600</v>
      </c>
      <c r="K147" t="s">
        <v>320</v>
      </c>
      <c r="L147" t="s">
        <v>5</v>
      </c>
      <c r="M147" t="s">
        <v>326</v>
      </c>
      <c r="N147" s="3">
        <v>980</v>
      </c>
      <c r="O147" s="2">
        <v>2224</v>
      </c>
      <c r="P147" s="2">
        <v>0</v>
      </c>
      <c r="Q147" s="2">
        <v>0</v>
      </c>
      <c r="R147" s="2">
        <v>0</v>
      </c>
      <c r="S147">
        <v>0</v>
      </c>
      <c r="T147" s="2">
        <v>373.90681507986181</v>
      </c>
      <c r="U147" s="2">
        <v>117199.92592124654</v>
      </c>
      <c r="V147" s="2">
        <v>117573.8327363264</v>
      </c>
      <c r="W147" s="2">
        <v>117573.8327363264</v>
      </c>
      <c r="X147" s="2">
        <v>98127.819999999963</v>
      </c>
      <c r="Y147" s="2">
        <v>2277.23</v>
      </c>
      <c r="Z147" s="2">
        <v>2277.23</v>
      </c>
      <c r="AA147" s="2">
        <v>0</v>
      </c>
      <c r="AB147" s="2">
        <v>4540</v>
      </c>
      <c r="AC147" s="2">
        <v>2270</v>
      </c>
      <c r="AD147" s="2">
        <v>2277.23</v>
      </c>
      <c r="AE147" s="2">
        <v>2277.23</v>
      </c>
      <c r="AF147" s="2">
        <v>2277.1999999999998</v>
      </c>
      <c r="AG147" s="2">
        <v>2277.23</v>
      </c>
      <c r="AH147" s="2">
        <v>2277.23</v>
      </c>
      <c r="AI147" s="2">
        <v>2277.1999999999998</v>
      </c>
      <c r="AJ147" s="2">
        <v>2277.23</v>
      </c>
      <c r="AK147" s="2">
        <v>27305.01</v>
      </c>
      <c r="AL147" s="2">
        <v>2277.23</v>
      </c>
      <c r="AM147" s="2">
        <v>2277.23</v>
      </c>
      <c r="AN147" s="2">
        <v>2277.23</v>
      </c>
      <c r="AO147" s="2">
        <v>2277.23</v>
      </c>
      <c r="AP147" s="2">
        <v>2277.1999999999998</v>
      </c>
      <c r="AQ147" s="2">
        <v>2277.1999999999998</v>
      </c>
      <c r="AR147" s="2">
        <v>2277.1999999999998</v>
      </c>
      <c r="AS147" s="2">
        <v>2277.1999999999998</v>
      </c>
      <c r="AT147" s="2">
        <v>2277.23</v>
      </c>
      <c r="AU147" s="2">
        <v>2277.23</v>
      </c>
      <c r="AV147" s="2">
        <v>2277.23</v>
      </c>
      <c r="AW147" s="2">
        <v>2277.23</v>
      </c>
      <c r="AX147" s="2">
        <v>27326.639999999999</v>
      </c>
      <c r="AY147" s="2">
        <v>2277.23</v>
      </c>
      <c r="AZ147" s="2">
        <v>2277.23</v>
      </c>
    </row>
    <row r="148" spans="1:52" x14ac:dyDescent="0.25">
      <c r="A148">
        <v>142</v>
      </c>
      <c r="B148" t="s">
        <v>106</v>
      </c>
      <c r="C148" s="1">
        <v>44035</v>
      </c>
      <c r="D148" t="s">
        <v>179</v>
      </c>
      <c r="E148" s="1">
        <v>38873</v>
      </c>
      <c r="F148" s="1">
        <v>48003</v>
      </c>
      <c r="G148" t="s">
        <v>111</v>
      </c>
      <c r="H148" t="s">
        <v>556</v>
      </c>
      <c r="I148" t="s">
        <v>28</v>
      </c>
      <c r="J148" s="2">
        <v>124400</v>
      </c>
      <c r="K148" t="s">
        <v>320</v>
      </c>
      <c r="L148" t="s">
        <v>5</v>
      </c>
      <c r="M148" t="s">
        <v>326</v>
      </c>
      <c r="N148" s="3">
        <v>840</v>
      </c>
      <c r="O148" s="2">
        <v>145</v>
      </c>
      <c r="P148" s="2">
        <v>0</v>
      </c>
      <c r="Q148" s="2">
        <v>0</v>
      </c>
      <c r="R148" s="2">
        <v>0</v>
      </c>
      <c r="S148">
        <v>0</v>
      </c>
      <c r="T148" s="2">
        <v>71.273425596655301</v>
      </c>
      <c r="U148" s="2">
        <v>8826.2404955573438</v>
      </c>
      <c r="V148" s="2">
        <v>8897.513921153999</v>
      </c>
      <c r="W148" s="2">
        <v>340200.99264527572</v>
      </c>
      <c r="X148" s="2">
        <v>208875.13000000006</v>
      </c>
      <c r="Y148" s="2">
        <v>4205.95</v>
      </c>
      <c r="Z148" s="2">
        <v>4353.8500000000004</v>
      </c>
      <c r="AA148" s="2">
        <v>4488.45</v>
      </c>
      <c r="AB148" s="2">
        <v>4488.45</v>
      </c>
      <c r="AC148" s="2">
        <v>4488.45</v>
      </c>
      <c r="AD148" s="2">
        <v>4488.45</v>
      </c>
      <c r="AE148" s="2">
        <v>4488.45</v>
      </c>
      <c r="AF148" s="2">
        <v>5550.1</v>
      </c>
      <c r="AG148" s="2">
        <v>5550.1</v>
      </c>
      <c r="AH148" s="2">
        <v>5550.1</v>
      </c>
      <c r="AI148" s="2">
        <v>5550.1</v>
      </c>
      <c r="AJ148" s="2">
        <v>5550.1</v>
      </c>
      <c r="AK148" s="2">
        <v>58752.549999999996</v>
      </c>
      <c r="AL148" s="2">
        <v>5550.1</v>
      </c>
      <c r="AM148" s="2">
        <v>5550.1</v>
      </c>
      <c r="AN148" s="2">
        <v>5550.1</v>
      </c>
      <c r="AO148" s="2">
        <v>5550.1</v>
      </c>
      <c r="AP148" s="2">
        <v>5550.1</v>
      </c>
      <c r="AQ148" s="2">
        <v>5550.1</v>
      </c>
      <c r="AR148" s="2">
        <v>5550.1</v>
      </c>
      <c r="AS148" s="2">
        <v>5550.1</v>
      </c>
      <c r="AT148" s="2">
        <v>5550.1</v>
      </c>
      <c r="AU148" s="2">
        <v>5558.8</v>
      </c>
      <c r="AV148" s="2">
        <v>5496.45</v>
      </c>
      <c r="AW148" s="2">
        <v>5564.6</v>
      </c>
      <c r="AX148" s="2">
        <v>66570.75</v>
      </c>
      <c r="AY148" s="2">
        <v>5764.7</v>
      </c>
      <c r="AZ148" s="2">
        <v>5727</v>
      </c>
    </row>
    <row r="149" spans="1:52" x14ac:dyDescent="0.25">
      <c r="A149">
        <v>143</v>
      </c>
      <c r="B149" t="s">
        <v>106</v>
      </c>
      <c r="C149" s="1">
        <v>44035</v>
      </c>
      <c r="D149" t="s">
        <v>180</v>
      </c>
      <c r="E149" s="1">
        <v>41523</v>
      </c>
      <c r="F149" s="1">
        <v>47002</v>
      </c>
      <c r="G149" t="s">
        <v>111</v>
      </c>
      <c r="H149" t="s">
        <v>555</v>
      </c>
      <c r="I149" t="s">
        <v>28</v>
      </c>
      <c r="J149" s="2">
        <v>372130</v>
      </c>
      <c r="K149" t="s">
        <v>320</v>
      </c>
      <c r="L149" t="s">
        <v>5</v>
      </c>
      <c r="M149" t="s">
        <v>326</v>
      </c>
      <c r="N149" s="3">
        <v>980</v>
      </c>
      <c r="O149" s="2">
        <v>2752.6</v>
      </c>
      <c r="P149" s="2">
        <v>0</v>
      </c>
      <c r="Q149" s="2">
        <v>1.7053025658242404E-13</v>
      </c>
      <c r="R149" s="2">
        <v>0</v>
      </c>
      <c r="S149">
        <v>0</v>
      </c>
      <c r="T149" s="2">
        <v>438.55712735288415</v>
      </c>
      <c r="U149" s="2">
        <v>137444.50738488892</v>
      </c>
      <c r="V149" s="2">
        <v>137883.06451224181</v>
      </c>
      <c r="W149" s="2">
        <v>137883.06451224181</v>
      </c>
      <c r="X149" s="2">
        <v>118379</v>
      </c>
      <c r="Y149" s="2">
        <v>2753</v>
      </c>
      <c r="Z149" s="2">
        <v>2753</v>
      </c>
      <c r="AA149" s="2">
        <v>2753</v>
      </c>
      <c r="AB149" s="2">
        <v>2753</v>
      </c>
      <c r="AC149" s="2">
        <v>2753</v>
      </c>
      <c r="AD149" s="2">
        <v>2753</v>
      </c>
      <c r="AE149" s="2">
        <v>2753</v>
      </c>
      <c r="AF149" s="2">
        <v>2753</v>
      </c>
      <c r="AG149" s="2">
        <v>2753</v>
      </c>
      <c r="AH149" s="2">
        <v>2753</v>
      </c>
      <c r="AI149" s="2">
        <v>2753</v>
      </c>
      <c r="AJ149" s="2">
        <v>2753</v>
      </c>
      <c r="AK149" s="2">
        <v>33036</v>
      </c>
      <c r="AL149" s="2">
        <v>2753</v>
      </c>
      <c r="AM149" s="2">
        <v>2753</v>
      </c>
      <c r="AN149" s="2">
        <v>2753</v>
      </c>
      <c r="AO149" s="2">
        <v>2753</v>
      </c>
      <c r="AP149" s="2">
        <v>2753</v>
      </c>
      <c r="AQ149" s="2">
        <v>2753</v>
      </c>
      <c r="AR149" s="2">
        <v>2753</v>
      </c>
      <c r="AS149" s="2">
        <v>2753</v>
      </c>
      <c r="AT149" s="2">
        <v>2753</v>
      </c>
      <c r="AU149" s="2">
        <v>2753</v>
      </c>
      <c r="AV149" s="2">
        <v>2753</v>
      </c>
      <c r="AW149" s="2">
        <v>2753</v>
      </c>
      <c r="AX149" s="2">
        <v>33036</v>
      </c>
      <c r="AY149" s="2">
        <v>2753</v>
      </c>
      <c r="AZ149" s="2">
        <v>2753</v>
      </c>
    </row>
    <row r="150" spans="1:52" x14ac:dyDescent="0.25">
      <c r="A150">
        <v>144</v>
      </c>
      <c r="B150" t="s">
        <v>106</v>
      </c>
      <c r="C150" s="1">
        <v>44035</v>
      </c>
      <c r="D150" t="s">
        <v>181</v>
      </c>
      <c r="E150" s="1">
        <v>41544</v>
      </c>
      <c r="F150" s="1">
        <v>47023</v>
      </c>
      <c r="G150" t="s">
        <v>111</v>
      </c>
      <c r="H150" t="s">
        <v>554</v>
      </c>
      <c r="I150" t="s">
        <v>28</v>
      </c>
      <c r="J150" s="2">
        <v>314570</v>
      </c>
      <c r="K150" t="s">
        <v>320</v>
      </c>
      <c r="L150" t="s">
        <v>5</v>
      </c>
      <c r="M150" t="s">
        <v>326</v>
      </c>
      <c r="N150" s="3">
        <v>980</v>
      </c>
      <c r="O150" s="2">
        <v>2326.84</v>
      </c>
      <c r="P150" s="2">
        <v>0</v>
      </c>
      <c r="Q150" s="2">
        <v>5.6843418860808015E-14</v>
      </c>
      <c r="R150" s="2">
        <v>0</v>
      </c>
      <c r="S150">
        <v>0</v>
      </c>
      <c r="T150" s="2">
        <v>368.33581435899384</v>
      </c>
      <c r="U150" s="2">
        <v>115432.68234395515</v>
      </c>
      <c r="V150" s="2">
        <v>115801.01815831414</v>
      </c>
      <c r="W150" s="2">
        <v>115801.01815831414</v>
      </c>
      <c r="X150" s="2">
        <v>100188.85999999999</v>
      </c>
      <c r="Y150" s="2">
        <v>2329.6999999999998</v>
      </c>
      <c r="Z150" s="2">
        <v>2329.6999999999998</v>
      </c>
      <c r="AA150" s="2">
        <v>2330</v>
      </c>
      <c r="AB150" s="2">
        <v>2330</v>
      </c>
      <c r="AC150" s="2">
        <v>2330</v>
      </c>
      <c r="AD150" s="2">
        <v>2330</v>
      </c>
      <c r="AE150" s="2">
        <v>2330</v>
      </c>
      <c r="AF150" s="2">
        <v>2330.1999999999998</v>
      </c>
      <c r="AG150" s="2">
        <v>2330.1999999999998</v>
      </c>
      <c r="AH150" s="2">
        <v>2330</v>
      </c>
      <c r="AI150" s="2">
        <v>2330</v>
      </c>
      <c r="AJ150" s="2">
        <v>2330</v>
      </c>
      <c r="AK150" s="2">
        <v>27959.8</v>
      </c>
      <c r="AL150" s="2">
        <v>2330</v>
      </c>
      <c r="AM150" s="2">
        <v>2330</v>
      </c>
      <c r="AN150" s="2">
        <v>2330</v>
      </c>
      <c r="AO150" s="2">
        <v>2330</v>
      </c>
      <c r="AP150" s="2">
        <v>2330</v>
      </c>
      <c r="AQ150" s="2">
        <v>2330</v>
      </c>
      <c r="AR150" s="2">
        <v>2330</v>
      </c>
      <c r="AS150" s="2">
        <v>2330</v>
      </c>
      <c r="AT150" s="2">
        <v>2330.69</v>
      </c>
      <c r="AU150" s="2">
        <v>2330.69</v>
      </c>
      <c r="AV150" s="2">
        <v>2330.69</v>
      </c>
      <c r="AW150" s="2">
        <v>2330.6999999999998</v>
      </c>
      <c r="AX150" s="2">
        <v>27962.769999999997</v>
      </c>
      <c r="AY150" s="2">
        <v>2330.69</v>
      </c>
      <c r="AZ150" s="2">
        <v>2330.6999999999998</v>
      </c>
    </row>
    <row r="151" spans="1:52" x14ac:dyDescent="0.25">
      <c r="A151">
        <v>145</v>
      </c>
      <c r="B151" t="s">
        <v>106</v>
      </c>
      <c r="C151" s="1">
        <v>44035</v>
      </c>
      <c r="D151" t="s">
        <v>182</v>
      </c>
      <c r="E151" s="1">
        <v>39146</v>
      </c>
      <c r="F151" s="1">
        <v>46450</v>
      </c>
      <c r="G151" t="s">
        <v>111</v>
      </c>
      <c r="H151" t="s">
        <v>553</v>
      </c>
      <c r="I151" t="s">
        <v>18</v>
      </c>
      <c r="J151" s="2">
        <v>153253</v>
      </c>
      <c r="K151" t="s">
        <v>320</v>
      </c>
      <c r="L151" t="s">
        <v>5</v>
      </c>
      <c r="M151" t="s">
        <v>326</v>
      </c>
      <c r="N151" s="3">
        <v>840</v>
      </c>
      <c r="O151" s="2">
        <v>123</v>
      </c>
      <c r="P151" s="2">
        <v>323.46799860239224</v>
      </c>
      <c r="Q151" s="2">
        <v>38.726169601277846</v>
      </c>
      <c r="R151" s="2">
        <v>0</v>
      </c>
      <c r="S151" t="s">
        <v>332</v>
      </c>
      <c r="T151" s="2">
        <v>74.169112686664292</v>
      </c>
      <c r="U151" s="2">
        <v>3637.2702573750471</v>
      </c>
      <c r="V151" s="2">
        <v>3711.4393700617115</v>
      </c>
      <c r="W151" s="2">
        <v>141971.16201950685</v>
      </c>
      <c r="X151" s="2">
        <v>178775</v>
      </c>
      <c r="Y151" s="2">
        <v>3620</v>
      </c>
      <c r="Z151" s="2">
        <v>3640</v>
      </c>
      <c r="AA151" s="2">
        <v>0</v>
      </c>
      <c r="AB151" s="2">
        <v>3170</v>
      </c>
      <c r="AC151" s="2">
        <v>0</v>
      </c>
      <c r="AD151" s="2">
        <v>3890</v>
      </c>
      <c r="AE151" s="2">
        <v>3890</v>
      </c>
      <c r="AF151" s="2">
        <v>4705</v>
      </c>
      <c r="AG151" s="2">
        <v>4710</v>
      </c>
      <c r="AH151" s="2">
        <v>4777</v>
      </c>
      <c r="AI151" s="2">
        <v>4710</v>
      </c>
      <c r="AJ151" s="2">
        <v>4710</v>
      </c>
      <c r="AK151" s="2">
        <v>41822</v>
      </c>
      <c r="AL151" s="2">
        <v>4800</v>
      </c>
      <c r="AM151" s="2">
        <v>4750</v>
      </c>
      <c r="AN151" s="2">
        <v>4710</v>
      </c>
      <c r="AO151" s="2">
        <v>4710</v>
      </c>
      <c r="AP151" s="2">
        <v>4710</v>
      </c>
      <c r="AQ151" s="2">
        <v>4710</v>
      </c>
      <c r="AR151" s="2">
        <v>4710</v>
      </c>
      <c r="AS151" s="2">
        <v>4710</v>
      </c>
      <c r="AT151" s="2">
        <v>4710</v>
      </c>
      <c r="AU151" s="2">
        <v>4710</v>
      </c>
      <c r="AV151" s="2">
        <v>4650</v>
      </c>
      <c r="AW151" s="2">
        <v>4700</v>
      </c>
      <c r="AX151" s="2">
        <v>56580</v>
      </c>
      <c r="AY151" s="2">
        <v>4700</v>
      </c>
      <c r="AZ151" s="2">
        <v>4835</v>
      </c>
    </row>
    <row r="152" spans="1:52" x14ac:dyDescent="0.25">
      <c r="A152">
        <v>146</v>
      </c>
      <c r="B152" t="s">
        <v>106</v>
      </c>
      <c r="C152" s="1">
        <v>44035</v>
      </c>
      <c r="D152" t="s">
        <v>183</v>
      </c>
      <c r="E152" s="1">
        <v>41869</v>
      </c>
      <c r="F152" s="1">
        <v>47348</v>
      </c>
      <c r="G152" t="s">
        <v>111</v>
      </c>
      <c r="H152" t="s">
        <v>552</v>
      </c>
      <c r="I152" t="s">
        <v>28</v>
      </c>
      <c r="J152" s="2">
        <v>287200</v>
      </c>
      <c r="K152" t="s">
        <v>320</v>
      </c>
      <c r="L152" t="s">
        <v>5</v>
      </c>
      <c r="M152" t="s">
        <v>326</v>
      </c>
      <c r="N152" s="3">
        <v>980</v>
      </c>
      <c r="O152" s="2">
        <v>2125</v>
      </c>
      <c r="P152" s="2">
        <v>0</v>
      </c>
      <c r="Q152" s="2">
        <v>1.1368683772161603E-13</v>
      </c>
      <c r="R152" s="2">
        <v>0</v>
      </c>
      <c r="S152">
        <v>0</v>
      </c>
      <c r="T152" s="2">
        <v>370.47900720131713</v>
      </c>
      <c r="U152" s="2">
        <v>116007.52920598933</v>
      </c>
      <c r="V152" s="2">
        <v>116378.00821319064</v>
      </c>
      <c r="W152" s="2">
        <v>116378.00821319064</v>
      </c>
      <c r="X152" s="2">
        <v>95425</v>
      </c>
      <c r="Y152" s="2">
        <v>2225</v>
      </c>
      <c r="Z152" s="2">
        <v>2225</v>
      </c>
      <c r="AA152" s="2">
        <v>2225</v>
      </c>
      <c r="AB152" s="2">
        <v>2225</v>
      </c>
      <c r="AC152" s="2">
        <v>2225</v>
      </c>
      <c r="AD152" s="2">
        <v>2225</v>
      </c>
      <c r="AE152" s="2">
        <v>2225</v>
      </c>
      <c r="AF152" s="2">
        <v>2225</v>
      </c>
      <c r="AG152" s="2">
        <v>2225</v>
      </c>
      <c r="AH152" s="2">
        <v>2225</v>
      </c>
      <c r="AI152" s="2">
        <v>2225</v>
      </c>
      <c r="AJ152" s="2">
        <v>2225</v>
      </c>
      <c r="AK152" s="2">
        <v>26700</v>
      </c>
      <c r="AL152" s="2">
        <v>2225</v>
      </c>
      <c r="AM152" s="2">
        <v>2225</v>
      </c>
      <c r="AN152" s="2">
        <v>2225</v>
      </c>
      <c r="AO152" s="2">
        <v>2225</v>
      </c>
      <c r="AP152" s="2">
        <v>2225</v>
      </c>
      <c r="AQ152" s="2">
        <v>2225</v>
      </c>
      <c r="AR152" s="2">
        <v>2225</v>
      </c>
      <c r="AS152" s="2">
        <v>2225</v>
      </c>
      <c r="AT152" s="2">
        <v>2225</v>
      </c>
      <c r="AU152" s="2">
        <v>2225</v>
      </c>
      <c r="AV152" s="2">
        <v>2225</v>
      </c>
      <c r="AW152" s="2">
        <v>2225</v>
      </c>
      <c r="AX152" s="2">
        <v>26700</v>
      </c>
      <c r="AY152" s="2">
        <v>2225</v>
      </c>
      <c r="AZ152" s="2">
        <v>2225</v>
      </c>
    </row>
    <row r="153" spans="1:52" x14ac:dyDescent="0.25">
      <c r="A153">
        <v>147</v>
      </c>
      <c r="B153" t="s">
        <v>106</v>
      </c>
      <c r="C153" s="1">
        <v>44035</v>
      </c>
      <c r="D153" t="s">
        <v>184</v>
      </c>
      <c r="E153" s="1">
        <v>41796</v>
      </c>
      <c r="F153" s="1">
        <v>47275</v>
      </c>
      <c r="G153" t="s">
        <v>111</v>
      </c>
      <c r="H153" t="s">
        <v>551</v>
      </c>
      <c r="I153" t="s">
        <v>28</v>
      </c>
      <c r="J153" s="2">
        <v>299800</v>
      </c>
      <c r="K153" t="s">
        <v>320</v>
      </c>
      <c r="L153" t="s">
        <v>5</v>
      </c>
      <c r="M153" t="s">
        <v>326</v>
      </c>
      <c r="N153" s="3">
        <v>980</v>
      </c>
      <c r="O153" s="2">
        <v>2218</v>
      </c>
      <c r="P153" s="2">
        <v>1770.4936927152785</v>
      </c>
      <c r="Q153" s="2">
        <v>421.81630728471896</v>
      </c>
      <c r="R153" s="2">
        <v>0</v>
      </c>
      <c r="S153" t="s">
        <v>334</v>
      </c>
      <c r="T153" s="2">
        <v>834.74508025019668</v>
      </c>
      <c r="U153" s="2">
        <v>129504.49539900257</v>
      </c>
      <c r="V153" s="2">
        <v>130339.24047925277</v>
      </c>
      <c r="W153" s="2">
        <v>130339.24047925277</v>
      </c>
      <c r="X153" s="2">
        <v>93189.790000000066</v>
      </c>
      <c r="Y153" s="2">
        <v>2218.81</v>
      </c>
      <c r="Z153" s="2">
        <v>2218.81</v>
      </c>
      <c r="AA153" s="2">
        <v>2218.81</v>
      </c>
      <c r="AB153" s="2">
        <v>2218.8000000000002</v>
      </c>
      <c r="AC153" s="2">
        <v>2218.8000000000002</v>
      </c>
      <c r="AD153" s="2">
        <v>2218.8000000000002</v>
      </c>
      <c r="AE153" s="2">
        <v>2218.8000000000002</v>
      </c>
      <c r="AF153" s="2">
        <v>2218.8000000000002</v>
      </c>
      <c r="AG153" s="2">
        <v>2218.8000000000002</v>
      </c>
      <c r="AH153" s="2">
        <v>2218.8000000000002</v>
      </c>
      <c r="AI153" s="2">
        <v>2218.8000000000002</v>
      </c>
      <c r="AJ153" s="2">
        <v>2218.8000000000002</v>
      </c>
      <c r="AK153" s="2">
        <v>26625.629999999994</v>
      </c>
      <c r="AL153" s="2">
        <v>2218.8000000000002</v>
      </c>
      <c r="AM153" s="2">
        <v>2218.8000000000002</v>
      </c>
      <c r="AN153" s="2">
        <v>2218.8000000000002</v>
      </c>
      <c r="AO153" s="2">
        <v>2218.8000000000002</v>
      </c>
      <c r="AP153" s="2">
        <v>2218.8000000000002</v>
      </c>
      <c r="AQ153" s="2">
        <v>2218.8000000000002</v>
      </c>
      <c r="AR153" s="2">
        <v>2218.8000000000002</v>
      </c>
      <c r="AS153" s="2">
        <v>2218.8000000000002</v>
      </c>
      <c r="AT153" s="2">
        <v>2218.8000000000002</v>
      </c>
      <c r="AU153" s="2">
        <v>2218.8000000000002</v>
      </c>
      <c r="AV153" s="2">
        <v>2218.8000000000002</v>
      </c>
      <c r="AW153" s="2">
        <v>2218.8000000000002</v>
      </c>
      <c r="AX153" s="2">
        <v>26625.599999999995</v>
      </c>
      <c r="AY153" s="2">
        <v>2218.8000000000002</v>
      </c>
      <c r="AZ153" s="2">
        <v>2218.8000000000002</v>
      </c>
    </row>
    <row r="154" spans="1:52" x14ac:dyDescent="0.25">
      <c r="A154">
        <v>148</v>
      </c>
      <c r="B154" t="s">
        <v>106</v>
      </c>
      <c r="C154" s="1">
        <v>44035</v>
      </c>
      <c r="D154" t="s">
        <v>185</v>
      </c>
      <c r="E154" s="1">
        <v>41528</v>
      </c>
      <c r="F154" s="1">
        <v>47007</v>
      </c>
      <c r="G154" t="s">
        <v>111</v>
      </c>
      <c r="H154" t="s">
        <v>550</v>
      </c>
      <c r="I154" t="s">
        <v>28</v>
      </c>
      <c r="J154" s="2">
        <v>293690</v>
      </c>
      <c r="K154" t="s">
        <v>320</v>
      </c>
      <c r="L154" t="s">
        <v>5</v>
      </c>
      <c r="M154" t="s">
        <v>326</v>
      </c>
      <c r="N154" s="3">
        <v>980</v>
      </c>
      <c r="O154" s="2">
        <v>2172.39</v>
      </c>
      <c r="P154" s="2">
        <v>0</v>
      </c>
      <c r="Q154" s="2">
        <v>0</v>
      </c>
      <c r="R154" s="2">
        <v>0</v>
      </c>
      <c r="S154">
        <v>0</v>
      </c>
      <c r="T154" s="2">
        <v>343.08823453019113</v>
      </c>
      <c r="U154" s="2">
        <v>107186.51516886026</v>
      </c>
      <c r="V154" s="2">
        <v>107529.60340339046</v>
      </c>
      <c r="W154" s="2">
        <v>107529.60340339046</v>
      </c>
      <c r="X154" s="2">
        <v>94674.880000000005</v>
      </c>
      <c r="Y154" s="2">
        <v>2178.2199999999998</v>
      </c>
      <c r="Z154" s="2">
        <v>2178.2199999999998</v>
      </c>
      <c r="AA154" s="2">
        <v>2179</v>
      </c>
      <c r="AB154" s="2">
        <v>2179</v>
      </c>
      <c r="AC154" s="2">
        <v>2179</v>
      </c>
      <c r="AD154" s="2">
        <v>2227.7199999999998</v>
      </c>
      <c r="AE154" s="2">
        <v>2227.7199999999998</v>
      </c>
      <c r="AF154" s="2">
        <v>2227.7199999999998</v>
      </c>
      <c r="AG154" s="2">
        <v>2227.7199999999998</v>
      </c>
      <c r="AH154" s="2">
        <v>2227.7199999999998</v>
      </c>
      <c r="AI154" s="2">
        <v>2227.7199999999998</v>
      </c>
      <c r="AJ154" s="2">
        <v>2227.7199999999998</v>
      </c>
      <c r="AK154" s="2">
        <v>26487.480000000003</v>
      </c>
      <c r="AL154" s="2">
        <v>2227.7199999999998</v>
      </c>
      <c r="AM154" s="2">
        <v>2228</v>
      </c>
      <c r="AN154" s="2">
        <v>2228</v>
      </c>
      <c r="AO154" s="2">
        <v>2228</v>
      </c>
      <c r="AP154" s="2">
        <v>2228</v>
      </c>
      <c r="AQ154" s="2">
        <v>2228</v>
      </c>
      <c r="AR154" s="2">
        <v>2228</v>
      </c>
      <c r="AS154" s="2">
        <v>2228</v>
      </c>
      <c r="AT154" s="2">
        <v>2228</v>
      </c>
      <c r="AU154" s="2">
        <v>2228</v>
      </c>
      <c r="AV154" s="2">
        <v>2228</v>
      </c>
      <c r="AW154" s="2">
        <v>2228</v>
      </c>
      <c r="AX154" s="2">
        <v>26735.72</v>
      </c>
      <c r="AY154" s="2">
        <v>2228</v>
      </c>
      <c r="AZ154" s="2">
        <v>2228</v>
      </c>
    </row>
    <row r="155" spans="1:52" x14ac:dyDescent="0.25">
      <c r="A155">
        <v>149</v>
      </c>
      <c r="B155" t="s">
        <v>106</v>
      </c>
      <c r="C155" s="1">
        <v>44035</v>
      </c>
      <c r="D155" t="s">
        <v>186</v>
      </c>
      <c r="E155" s="1">
        <v>39311</v>
      </c>
      <c r="F155" s="1">
        <v>46615</v>
      </c>
      <c r="G155" t="s">
        <v>111</v>
      </c>
      <c r="H155" t="s">
        <v>549</v>
      </c>
      <c r="I155" t="s">
        <v>130</v>
      </c>
      <c r="J155" s="2">
        <v>482275</v>
      </c>
      <c r="K155" t="s">
        <v>320</v>
      </c>
      <c r="L155" t="s">
        <v>5</v>
      </c>
      <c r="M155" t="s">
        <v>326</v>
      </c>
      <c r="N155" s="3">
        <v>840</v>
      </c>
      <c r="O155" s="2">
        <v>704</v>
      </c>
      <c r="P155" s="2">
        <v>0</v>
      </c>
      <c r="Q155" s="2">
        <v>0</v>
      </c>
      <c r="R155" s="2">
        <v>5.6843418860808015E-14</v>
      </c>
      <c r="S155">
        <v>0</v>
      </c>
      <c r="T155" s="2">
        <v>203.48524817492051</v>
      </c>
      <c r="U155" s="2">
        <v>22921.047022527782</v>
      </c>
      <c r="V155" s="2">
        <v>23124.532270702704</v>
      </c>
      <c r="W155" s="2">
        <v>884405.7016393278</v>
      </c>
      <c r="X155" s="2">
        <v>1069048.48</v>
      </c>
      <c r="Y155" s="2">
        <v>0</v>
      </c>
      <c r="Z155" s="2">
        <v>0</v>
      </c>
      <c r="AA155" s="2">
        <v>0</v>
      </c>
      <c r="AB155" s="2">
        <v>43521.02</v>
      </c>
      <c r="AC155" s="2">
        <v>22020.51</v>
      </c>
      <c r="AD155" s="2">
        <v>21500.51</v>
      </c>
      <c r="AE155" s="2">
        <v>21500.51</v>
      </c>
      <c r="AF155" s="2">
        <v>26673.51</v>
      </c>
      <c r="AG155" s="2">
        <v>26673.51</v>
      </c>
      <c r="AH155" s="2">
        <v>26670.51</v>
      </c>
      <c r="AI155" s="2">
        <v>26670.51</v>
      </c>
      <c r="AJ155" s="2">
        <v>26820.51</v>
      </c>
      <c r="AK155" s="2">
        <v>242051.10000000003</v>
      </c>
      <c r="AL155" s="2">
        <v>26660.51</v>
      </c>
      <c r="AM155" s="2">
        <v>26809.88</v>
      </c>
      <c r="AN155" s="2">
        <v>26825.51</v>
      </c>
      <c r="AO155" s="2">
        <v>26820.51</v>
      </c>
      <c r="AP155" s="2">
        <v>18000</v>
      </c>
      <c r="AQ155" s="2">
        <v>20105</v>
      </c>
      <c r="AR155" s="2">
        <v>93454.85</v>
      </c>
      <c r="AS155" s="2">
        <v>29920</v>
      </c>
      <c r="AT155" s="2">
        <v>35200</v>
      </c>
      <c r="AU155" s="2">
        <v>35210</v>
      </c>
      <c r="AV155" s="2">
        <v>35201</v>
      </c>
      <c r="AW155" s="2">
        <v>35201</v>
      </c>
      <c r="AX155" s="2">
        <v>409408.26</v>
      </c>
      <c r="AY155" s="2">
        <v>30000</v>
      </c>
      <c r="AZ155" s="2">
        <v>43000</v>
      </c>
    </row>
    <row r="156" spans="1:52" x14ac:dyDescent="0.25">
      <c r="A156">
        <v>150</v>
      </c>
      <c r="B156" t="s">
        <v>106</v>
      </c>
      <c r="C156" s="1">
        <v>44035</v>
      </c>
      <c r="D156" t="s">
        <v>187</v>
      </c>
      <c r="E156" s="1">
        <v>41711</v>
      </c>
      <c r="F156" s="1">
        <v>47190</v>
      </c>
      <c r="G156" t="s">
        <v>111</v>
      </c>
      <c r="H156" t="s">
        <v>548</v>
      </c>
      <c r="I156" t="s">
        <v>28</v>
      </c>
      <c r="J156" s="2">
        <v>223440</v>
      </c>
      <c r="K156" t="s">
        <v>320</v>
      </c>
      <c r="L156" t="s">
        <v>5</v>
      </c>
      <c r="M156" t="s">
        <v>326</v>
      </c>
      <c r="N156" s="3">
        <v>980</v>
      </c>
      <c r="O156" s="2">
        <v>1653</v>
      </c>
      <c r="P156" s="2">
        <v>0</v>
      </c>
      <c r="Q156" s="2">
        <v>0</v>
      </c>
      <c r="R156" s="2">
        <v>0</v>
      </c>
      <c r="S156">
        <v>0</v>
      </c>
      <c r="T156" s="2">
        <v>170.97738622367658</v>
      </c>
      <c r="U156" s="2">
        <v>53696.808469173789</v>
      </c>
      <c r="V156" s="2">
        <v>53867.785855397466</v>
      </c>
      <c r="W156" s="2">
        <v>53867.785855397466</v>
      </c>
      <c r="X156" s="2">
        <v>71328</v>
      </c>
      <c r="Y156" s="2">
        <v>1653</v>
      </c>
      <c r="Z156" s="2">
        <v>1653</v>
      </c>
      <c r="AA156" s="2">
        <v>1653</v>
      </c>
      <c r="AB156" s="2">
        <v>1655</v>
      </c>
      <c r="AC156" s="2">
        <v>1655</v>
      </c>
      <c r="AD156" s="2">
        <v>1655</v>
      </c>
      <c r="AE156" s="2">
        <v>1653</v>
      </c>
      <c r="AF156" s="2">
        <v>1653</v>
      </c>
      <c r="AG156" s="2">
        <v>1653</v>
      </c>
      <c r="AH156" s="2">
        <v>1653</v>
      </c>
      <c r="AI156" s="2">
        <v>1653</v>
      </c>
      <c r="AJ156" s="2">
        <v>1653</v>
      </c>
      <c r="AK156" s="2">
        <v>19842</v>
      </c>
      <c r="AL156" s="2">
        <v>1653</v>
      </c>
      <c r="AM156" s="2">
        <v>1653</v>
      </c>
      <c r="AN156" s="2">
        <v>1653</v>
      </c>
      <c r="AO156" s="2">
        <v>1653</v>
      </c>
      <c r="AP156" s="2">
        <v>1675</v>
      </c>
      <c r="AQ156" s="2">
        <v>1673</v>
      </c>
      <c r="AR156" s="2">
        <v>1673</v>
      </c>
      <c r="AS156" s="2">
        <v>1673</v>
      </c>
      <c r="AT156" s="2">
        <v>1673</v>
      </c>
      <c r="AU156" s="2">
        <v>1673</v>
      </c>
      <c r="AV156" s="2">
        <v>1673</v>
      </c>
      <c r="AW156" s="2">
        <v>1673</v>
      </c>
      <c r="AX156" s="2">
        <v>19998</v>
      </c>
      <c r="AY156" s="2">
        <v>1673</v>
      </c>
      <c r="AZ156" s="2">
        <v>1670</v>
      </c>
    </row>
    <row r="157" spans="1:52" x14ac:dyDescent="0.25">
      <c r="A157">
        <v>151</v>
      </c>
      <c r="B157" t="s">
        <v>106</v>
      </c>
      <c r="C157" s="1">
        <v>44035</v>
      </c>
      <c r="D157" t="s">
        <v>188</v>
      </c>
      <c r="E157" s="1">
        <v>41842</v>
      </c>
      <c r="F157" s="1">
        <v>47321</v>
      </c>
      <c r="G157" t="s">
        <v>111</v>
      </c>
      <c r="H157" t="s">
        <v>547</v>
      </c>
      <c r="I157" t="s">
        <v>28</v>
      </c>
      <c r="J157" s="2">
        <v>208100</v>
      </c>
      <c r="K157" t="s">
        <v>320</v>
      </c>
      <c r="L157" t="s">
        <v>5</v>
      </c>
      <c r="M157" t="s">
        <v>326</v>
      </c>
      <c r="N157" s="3">
        <v>980</v>
      </c>
      <c r="O157" s="2">
        <v>1540</v>
      </c>
      <c r="P157" s="2">
        <v>9.0949470177292824E-13</v>
      </c>
      <c r="Q157" s="2">
        <v>5.6843418860808015E-14</v>
      </c>
      <c r="R157" s="2">
        <v>0</v>
      </c>
      <c r="S157">
        <v>0</v>
      </c>
      <c r="T157" s="2">
        <v>281.37578133062442</v>
      </c>
      <c r="U157" s="2">
        <v>88153.577698966823</v>
      </c>
      <c r="V157" s="2">
        <v>88434.953480297452</v>
      </c>
      <c r="W157" s="2">
        <v>88434.953480297452</v>
      </c>
      <c r="X157" s="2">
        <v>66374.06</v>
      </c>
      <c r="Y157" s="2">
        <v>1540</v>
      </c>
      <c r="Z157" s="2">
        <v>1540</v>
      </c>
      <c r="AA157" s="2">
        <v>1540</v>
      </c>
      <c r="AB157" s="2">
        <v>1540</v>
      </c>
      <c r="AC157" s="2">
        <v>1540</v>
      </c>
      <c r="AD157" s="2">
        <v>1540</v>
      </c>
      <c r="AE157" s="2">
        <v>1540</v>
      </c>
      <c r="AF157" s="2">
        <v>1540</v>
      </c>
      <c r="AG157" s="2">
        <v>1540</v>
      </c>
      <c r="AH157" s="2">
        <v>1540</v>
      </c>
      <c r="AI157" s="2">
        <v>1540</v>
      </c>
      <c r="AJ157" s="2">
        <v>1540</v>
      </c>
      <c r="AK157" s="2">
        <v>18480</v>
      </c>
      <c r="AL157" s="2">
        <v>1540</v>
      </c>
      <c r="AM157" s="2">
        <v>1540</v>
      </c>
      <c r="AN157" s="2">
        <v>1540</v>
      </c>
      <c r="AO157" s="2">
        <v>1540</v>
      </c>
      <c r="AP157" s="2">
        <v>1540</v>
      </c>
      <c r="AQ157" s="2">
        <v>1540</v>
      </c>
      <c r="AR157" s="2">
        <v>1540</v>
      </c>
      <c r="AS157" s="2">
        <v>1540</v>
      </c>
      <c r="AT157" s="2">
        <v>1540</v>
      </c>
      <c r="AU157" s="2">
        <v>1540</v>
      </c>
      <c r="AV157" s="2">
        <v>1540</v>
      </c>
      <c r="AW157" s="2">
        <v>1540</v>
      </c>
      <c r="AX157" s="2">
        <v>18480</v>
      </c>
      <c r="AY157" s="2">
        <v>1540</v>
      </c>
      <c r="AZ157" s="2">
        <v>1540</v>
      </c>
    </row>
    <row r="158" spans="1:52" x14ac:dyDescent="0.25">
      <c r="A158">
        <v>152</v>
      </c>
      <c r="B158" t="s">
        <v>106</v>
      </c>
      <c r="C158" s="1">
        <v>44035</v>
      </c>
      <c r="D158" t="s">
        <v>189</v>
      </c>
      <c r="E158" s="1">
        <v>41715</v>
      </c>
      <c r="F158" s="1">
        <v>47194</v>
      </c>
      <c r="G158" t="s">
        <v>111</v>
      </c>
      <c r="H158" t="s">
        <v>546</v>
      </c>
      <c r="I158" t="s">
        <v>28</v>
      </c>
      <c r="J158" s="2">
        <v>346104</v>
      </c>
      <c r="K158" t="s">
        <v>320</v>
      </c>
      <c r="L158" t="s">
        <v>5</v>
      </c>
      <c r="M158" t="s">
        <v>326</v>
      </c>
      <c r="N158" s="3">
        <v>980</v>
      </c>
      <c r="O158" s="2">
        <v>2561</v>
      </c>
      <c r="P158" s="2">
        <v>0</v>
      </c>
      <c r="Q158" s="2">
        <v>2.8421709430404007E-13</v>
      </c>
      <c r="R158" s="2">
        <v>0</v>
      </c>
      <c r="S158">
        <v>0</v>
      </c>
      <c r="T158" s="2">
        <v>400.95399572579782</v>
      </c>
      <c r="U158" s="2">
        <v>124966.32534263832</v>
      </c>
      <c r="V158" s="2">
        <v>125367.27933836411</v>
      </c>
      <c r="W158" s="2">
        <v>125367.27933836411</v>
      </c>
      <c r="X158" s="2">
        <v>121500</v>
      </c>
      <c r="Y158" s="2">
        <v>2700</v>
      </c>
      <c r="Z158" s="2">
        <v>2700</v>
      </c>
      <c r="AA158" s="2">
        <v>2700</v>
      </c>
      <c r="AB158" s="2">
        <v>2700</v>
      </c>
      <c r="AC158" s="2">
        <v>2700</v>
      </c>
      <c r="AD158" s="2">
        <v>2700</v>
      </c>
      <c r="AE158" s="2">
        <v>2700</v>
      </c>
      <c r="AF158" s="2">
        <v>2700</v>
      </c>
      <c r="AG158" s="2">
        <v>2700</v>
      </c>
      <c r="AH158" s="2">
        <v>2700</v>
      </c>
      <c r="AI158" s="2">
        <v>2700</v>
      </c>
      <c r="AJ158" s="2">
        <v>2700</v>
      </c>
      <c r="AK158" s="2">
        <v>32400</v>
      </c>
      <c r="AL158" s="2">
        <v>2700</v>
      </c>
      <c r="AM158" s="2">
        <v>2700</v>
      </c>
      <c r="AN158" s="2">
        <v>2700</v>
      </c>
      <c r="AO158" s="2">
        <v>2700</v>
      </c>
      <c r="AP158" s="2">
        <v>2700</v>
      </c>
      <c r="AQ158" s="2">
        <v>2700</v>
      </c>
      <c r="AR158" s="2">
        <v>2700</v>
      </c>
      <c r="AS158" s="2">
        <v>2700</v>
      </c>
      <c r="AT158" s="2">
        <v>2700</v>
      </c>
      <c r="AU158" s="2">
        <v>2700</v>
      </c>
      <c r="AV158" s="2">
        <v>2700</v>
      </c>
      <c r="AW158" s="2">
        <v>2700</v>
      </c>
      <c r="AX158" s="2">
        <v>32400</v>
      </c>
      <c r="AY158" s="2">
        <v>5400</v>
      </c>
      <c r="AZ158" s="2">
        <v>5400</v>
      </c>
    </row>
    <row r="159" spans="1:52" x14ac:dyDescent="0.25">
      <c r="A159">
        <v>153</v>
      </c>
      <c r="B159" t="s">
        <v>106</v>
      </c>
      <c r="C159" s="1">
        <v>44035</v>
      </c>
      <c r="D159" t="s">
        <v>190</v>
      </c>
      <c r="E159" s="1">
        <v>39030</v>
      </c>
      <c r="F159" s="1">
        <v>46335</v>
      </c>
      <c r="G159" t="s">
        <v>111</v>
      </c>
      <c r="H159" t="s">
        <v>545</v>
      </c>
      <c r="I159" t="s">
        <v>18</v>
      </c>
      <c r="J159" s="2">
        <v>101960</v>
      </c>
      <c r="K159" t="s">
        <v>320</v>
      </c>
      <c r="L159" t="s">
        <v>5</v>
      </c>
      <c r="M159" t="s">
        <v>325</v>
      </c>
      <c r="N159" s="3">
        <v>840</v>
      </c>
      <c r="O159" s="2">
        <v>75.66</v>
      </c>
      <c r="P159" s="2">
        <v>0</v>
      </c>
      <c r="Q159" s="2">
        <v>144.25599228387341</v>
      </c>
      <c r="R159" s="2">
        <v>1925.6299999999997</v>
      </c>
      <c r="S159" t="s">
        <v>332</v>
      </c>
      <c r="T159" s="2">
        <v>163.6590292881969</v>
      </c>
      <c r="U159" s="2">
        <v>2007.2107245851889</v>
      </c>
      <c r="V159" s="2">
        <v>2170.8697538733859</v>
      </c>
      <c r="W159" s="2">
        <v>85144.66029506817</v>
      </c>
      <c r="X159" s="2">
        <v>113800</v>
      </c>
      <c r="Y159" s="2">
        <v>3500</v>
      </c>
      <c r="Z159" s="2">
        <v>3500</v>
      </c>
      <c r="AA159" s="2">
        <v>3500</v>
      </c>
      <c r="AB159" s="2">
        <v>3500</v>
      </c>
      <c r="AC159" s="2">
        <v>0</v>
      </c>
      <c r="AD159" s="2">
        <v>3200</v>
      </c>
      <c r="AE159" s="2">
        <v>3500</v>
      </c>
      <c r="AF159" s="2">
        <v>3500</v>
      </c>
      <c r="AG159" s="2">
        <v>3500</v>
      </c>
      <c r="AH159" s="2">
        <v>3500</v>
      </c>
      <c r="AI159" s="2">
        <v>3500</v>
      </c>
      <c r="AJ159" s="2">
        <v>1000</v>
      </c>
      <c r="AK159" s="2">
        <v>35700</v>
      </c>
      <c r="AL159" s="2">
        <v>0</v>
      </c>
      <c r="AM159" s="2">
        <v>3000</v>
      </c>
      <c r="AN159" s="2">
        <v>0</v>
      </c>
      <c r="AO159" s="2">
        <v>0</v>
      </c>
      <c r="AP159" s="2">
        <v>3000</v>
      </c>
      <c r="AQ159" s="2">
        <v>0</v>
      </c>
      <c r="AR159" s="2">
        <v>4000</v>
      </c>
      <c r="AS159" s="2">
        <v>0</v>
      </c>
      <c r="AT159" s="2">
        <v>0</v>
      </c>
      <c r="AU159" s="2">
        <v>0</v>
      </c>
      <c r="AV159" s="2">
        <v>0</v>
      </c>
      <c r="AW159" s="2">
        <v>0</v>
      </c>
      <c r="AX159" s="2">
        <v>10000</v>
      </c>
      <c r="AY159" s="2">
        <v>0</v>
      </c>
      <c r="AZ159" s="2">
        <v>0</v>
      </c>
    </row>
    <row r="160" spans="1:52" x14ac:dyDescent="0.25">
      <c r="A160">
        <v>154</v>
      </c>
      <c r="B160" t="s">
        <v>106</v>
      </c>
      <c r="C160" s="1">
        <v>44035</v>
      </c>
      <c r="D160" t="s">
        <v>191</v>
      </c>
      <c r="E160" s="1">
        <v>41893</v>
      </c>
      <c r="F160" s="1">
        <v>47372</v>
      </c>
      <c r="G160" t="s">
        <v>111</v>
      </c>
      <c r="H160" t="s">
        <v>544</v>
      </c>
      <c r="I160" t="s">
        <v>28</v>
      </c>
      <c r="J160" s="2">
        <v>293300</v>
      </c>
      <c r="K160" t="s">
        <v>320</v>
      </c>
      <c r="L160" t="s">
        <v>5</v>
      </c>
      <c r="M160" t="s">
        <v>326</v>
      </c>
      <c r="N160" s="3">
        <v>980</v>
      </c>
      <c r="O160" s="2">
        <v>2170</v>
      </c>
      <c r="P160" s="2">
        <v>0</v>
      </c>
      <c r="Q160" s="2">
        <v>1.7053025658242404E-13</v>
      </c>
      <c r="R160" s="2">
        <v>0</v>
      </c>
      <c r="S160">
        <v>0</v>
      </c>
      <c r="T160" s="2">
        <v>400.90606857234667</v>
      </c>
      <c r="U160" s="2">
        <v>125538.27865070877</v>
      </c>
      <c r="V160" s="2">
        <v>125939.18471928113</v>
      </c>
      <c r="W160" s="2">
        <v>125939.18471928113</v>
      </c>
      <c r="X160" s="2">
        <v>94684.85</v>
      </c>
      <c r="Y160" s="2">
        <v>2200.4</v>
      </c>
      <c r="Z160" s="2">
        <v>2200.4</v>
      </c>
      <c r="AA160" s="2">
        <v>2220</v>
      </c>
      <c r="AB160" s="2">
        <v>2201</v>
      </c>
      <c r="AC160" s="2">
        <v>2201</v>
      </c>
      <c r="AD160" s="2">
        <v>2201</v>
      </c>
      <c r="AE160" s="2">
        <v>2200</v>
      </c>
      <c r="AF160" s="2">
        <v>2200</v>
      </c>
      <c r="AG160" s="2">
        <v>2199.0100000000002</v>
      </c>
      <c r="AH160" s="2">
        <v>2200</v>
      </c>
      <c r="AI160" s="2">
        <v>2200</v>
      </c>
      <c r="AJ160" s="2">
        <v>2200</v>
      </c>
      <c r="AK160" s="2">
        <v>26422.809999999998</v>
      </c>
      <c r="AL160" s="2">
        <v>2200</v>
      </c>
      <c r="AM160" s="2">
        <v>2200</v>
      </c>
      <c r="AN160" s="2">
        <v>2200</v>
      </c>
      <c r="AO160" s="2">
        <v>2200</v>
      </c>
      <c r="AP160" s="2">
        <v>2200</v>
      </c>
      <c r="AQ160" s="2">
        <v>2200</v>
      </c>
      <c r="AR160" s="2">
        <v>2200</v>
      </c>
      <c r="AS160" s="2">
        <v>2200</v>
      </c>
      <c r="AT160" s="2">
        <v>2200</v>
      </c>
      <c r="AU160" s="2">
        <v>2200</v>
      </c>
      <c r="AV160" s="2">
        <v>2200</v>
      </c>
      <c r="AW160" s="2">
        <v>2200</v>
      </c>
      <c r="AX160" s="2">
        <v>26400</v>
      </c>
      <c r="AY160" s="2">
        <v>2200</v>
      </c>
      <c r="AZ160" s="2">
        <v>2200</v>
      </c>
    </row>
    <row r="161" spans="1:52" x14ac:dyDescent="0.25">
      <c r="A161">
        <v>155</v>
      </c>
      <c r="B161" t="s">
        <v>106</v>
      </c>
      <c r="C161" s="1">
        <v>44035</v>
      </c>
      <c r="D161" t="s">
        <v>192</v>
      </c>
      <c r="E161" s="1">
        <v>41515</v>
      </c>
      <c r="F161" s="1">
        <v>46994</v>
      </c>
      <c r="G161" t="s">
        <v>111</v>
      </c>
      <c r="H161" t="s">
        <v>543</v>
      </c>
      <c r="I161" t="s">
        <v>28</v>
      </c>
      <c r="J161" s="2">
        <v>375250</v>
      </c>
      <c r="K161" t="s">
        <v>320</v>
      </c>
      <c r="L161" t="s">
        <v>5</v>
      </c>
      <c r="M161" t="s">
        <v>326</v>
      </c>
      <c r="N161" s="3">
        <v>980</v>
      </c>
      <c r="O161" s="2">
        <v>2775.68</v>
      </c>
      <c r="P161" s="2">
        <v>0</v>
      </c>
      <c r="Q161" s="2">
        <v>5.6843418860808015E-14</v>
      </c>
      <c r="R161" s="2">
        <v>0</v>
      </c>
      <c r="S161">
        <v>0</v>
      </c>
      <c r="T161" s="2">
        <v>424.13231563784888</v>
      </c>
      <c r="U161" s="2">
        <v>132976.28378312322</v>
      </c>
      <c r="V161" s="2">
        <v>133400.41609876105</v>
      </c>
      <c r="W161" s="2">
        <v>133400.41609876105</v>
      </c>
      <c r="X161" s="2">
        <v>119360.28000000009</v>
      </c>
      <c r="Y161" s="2">
        <v>2775.8</v>
      </c>
      <c r="Z161" s="2">
        <v>2775.8</v>
      </c>
      <c r="AA161" s="2">
        <v>2775.8</v>
      </c>
      <c r="AB161" s="2">
        <v>2775.8</v>
      </c>
      <c r="AC161" s="2">
        <v>2775.8</v>
      </c>
      <c r="AD161" s="2">
        <v>2775.8</v>
      </c>
      <c r="AE161" s="2">
        <v>2775.8</v>
      </c>
      <c r="AF161" s="2">
        <v>2775.8</v>
      </c>
      <c r="AG161" s="2">
        <v>2775.8</v>
      </c>
      <c r="AH161" s="2">
        <v>2775.8</v>
      </c>
      <c r="AI161" s="2">
        <v>2775.8</v>
      </c>
      <c r="AJ161" s="2">
        <v>2775.8</v>
      </c>
      <c r="AK161" s="2">
        <v>33309.599999999999</v>
      </c>
      <c r="AL161" s="2">
        <v>2775.8</v>
      </c>
      <c r="AM161" s="2">
        <v>2775.8</v>
      </c>
      <c r="AN161" s="2">
        <v>2775.8</v>
      </c>
      <c r="AO161" s="2">
        <v>2775.8</v>
      </c>
      <c r="AP161" s="2">
        <v>2775.8</v>
      </c>
      <c r="AQ161" s="2">
        <v>2775.8</v>
      </c>
      <c r="AR161" s="2">
        <v>2775.8</v>
      </c>
      <c r="AS161" s="2">
        <v>2775.8</v>
      </c>
      <c r="AT161" s="2">
        <v>2775.8</v>
      </c>
      <c r="AU161" s="2">
        <v>2775.8</v>
      </c>
      <c r="AV161" s="2">
        <v>2775.8</v>
      </c>
      <c r="AW161" s="2">
        <v>2775.8</v>
      </c>
      <c r="AX161" s="2">
        <v>33309.599999999999</v>
      </c>
      <c r="AY161" s="2">
        <v>2776.24</v>
      </c>
      <c r="AZ161" s="2">
        <v>2776.24</v>
      </c>
    </row>
    <row r="162" spans="1:52" x14ac:dyDescent="0.25">
      <c r="A162">
        <v>156</v>
      </c>
      <c r="B162" t="s">
        <v>106</v>
      </c>
      <c r="C162" s="1">
        <v>44035</v>
      </c>
      <c r="D162" t="s">
        <v>193</v>
      </c>
      <c r="E162" s="1">
        <v>40900</v>
      </c>
      <c r="F162" s="1">
        <v>46379</v>
      </c>
      <c r="G162" t="s">
        <v>111</v>
      </c>
      <c r="H162" t="s">
        <v>542</v>
      </c>
      <c r="I162" t="s">
        <v>28</v>
      </c>
      <c r="J162" s="2">
        <v>331407</v>
      </c>
      <c r="K162" t="s">
        <v>320</v>
      </c>
      <c r="L162" t="s">
        <v>5</v>
      </c>
      <c r="M162" t="s">
        <v>326</v>
      </c>
      <c r="N162" s="3">
        <v>980</v>
      </c>
      <c r="O162" s="2">
        <v>2452</v>
      </c>
      <c r="P162" s="2">
        <v>0</v>
      </c>
      <c r="Q162" s="2">
        <v>1.9895196601282805E-13</v>
      </c>
      <c r="R162" s="2">
        <v>0</v>
      </c>
      <c r="S162">
        <v>0</v>
      </c>
      <c r="T162" s="2">
        <v>126.00289533978383</v>
      </c>
      <c r="U162" s="2">
        <v>39488.084930328354</v>
      </c>
      <c r="V162" s="2">
        <v>39614.087825668139</v>
      </c>
      <c r="W162" s="2">
        <v>39614.087825668139</v>
      </c>
      <c r="X162" s="2">
        <v>106064.55</v>
      </c>
      <c r="Y162" s="2">
        <v>2475.25</v>
      </c>
      <c r="Z162" s="2">
        <v>2475.25</v>
      </c>
      <c r="AA162" s="2">
        <v>2455</v>
      </c>
      <c r="AB162" s="2">
        <v>2455</v>
      </c>
      <c r="AC162" s="2">
        <v>2455</v>
      </c>
      <c r="AD162" s="2">
        <v>2475.25</v>
      </c>
      <c r="AE162" s="2">
        <v>2475.25</v>
      </c>
      <c r="AF162" s="2">
        <v>2475.25</v>
      </c>
      <c r="AG162" s="2">
        <v>2475.25</v>
      </c>
      <c r="AH162" s="2">
        <v>2475.25</v>
      </c>
      <c r="AI162" s="2">
        <v>2475.25</v>
      </c>
      <c r="AJ162" s="2">
        <v>2475.25</v>
      </c>
      <c r="AK162" s="2">
        <v>29642.25</v>
      </c>
      <c r="AL162" s="2">
        <v>2475.25</v>
      </c>
      <c r="AM162" s="2">
        <v>2475.25</v>
      </c>
      <c r="AN162" s="2">
        <v>2475.25</v>
      </c>
      <c r="AO162" s="2">
        <v>2475.25</v>
      </c>
      <c r="AP162" s="2">
        <v>2475.25</v>
      </c>
      <c r="AQ162" s="2">
        <v>2475.25</v>
      </c>
      <c r="AR162" s="2">
        <v>2475.25</v>
      </c>
      <c r="AS162" s="2">
        <v>2475.25</v>
      </c>
      <c r="AT162" s="2">
        <v>2455</v>
      </c>
      <c r="AU162" s="2">
        <v>2455</v>
      </c>
      <c r="AV162" s="2">
        <v>2475.25</v>
      </c>
      <c r="AW162" s="2">
        <v>2455</v>
      </c>
      <c r="AX162" s="2">
        <v>29642.25</v>
      </c>
      <c r="AY162" s="2">
        <v>2455</v>
      </c>
      <c r="AZ162" s="2">
        <v>2455</v>
      </c>
    </row>
    <row r="163" spans="1:52" x14ac:dyDescent="0.25">
      <c r="A163">
        <v>157</v>
      </c>
      <c r="B163" t="s">
        <v>106</v>
      </c>
      <c r="C163" s="1">
        <v>44035</v>
      </c>
      <c r="D163" t="s">
        <v>194</v>
      </c>
      <c r="E163" s="1">
        <v>41852</v>
      </c>
      <c r="F163" s="1">
        <v>47331</v>
      </c>
      <c r="G163" t="s">
        <v>111</v>
      </c>
      <c r="H163" t="s">
        <v>541</v>
      </c>
      <c r="I163" t="s">
        <v>28</v>
      </c>
      <c r="J163" s="2">
        <v>305400</v>
      </c>
      <c r="K163" t="s">
        <v>320</v>
      </c>
      <c r="L163" t="s">
        <v>5</v>
      </c>
      <c r="M163" t="s">
        <v>326</v>
      </c>
      <c r="N163" s="3">
        <v>980</v>
      </c>
      <c r="O163" s="2">
        <v>2260</v>
      </c>
      <c r="P163" s="2">
        <v>0</v>
      </c>
      <c r="Q163" s="2">
        <v>0</v>
      </c>
      <c r="R163" s="2">
        <v>0</v>
      </c>
      <c r="S163">
        <v>0</v>
      </c>
      <c r="T163" s="2">
        <v>425.04931778264904</v>
      </c>
      <c r="U163" s="2">
        <v>133309.47998769442</v>
      </c>
      <c r="V163" s="2">
        <v>133734.52930547707</v>
      </c>
      <c r="W163" s="2">
        <v>133734.52930547707</v>
      </c>
      <c r="X163" s="2">
        <v>97180.799999999988</v>
      </c>
      <c r="Y163" s="2">
        <v>2260</v>
      </c>
      <c r="Z163" s="2">
        <v>2260</v>
      </c>
      <c r="AA163" s="2">
        <v>0</v>
      </c>
      <c r="AB163" s="2">
        <v>2260</v>
      </c>
      <c r="AC163" s="2">
        <v>2260</v>
      </c>
      <c r="AD163" s="2">
        <v>2260</v>
      </c>
      <c r="AE163" s="2">
        <v>4520</v>
      </c>
      <c r="AF163" s="2">
        <v>2260.4</v>
      </c>
      <c r="AG163" s="2">
        <v>2260</v>
      </c>
      <c r="AH163" s="2">
        <v>2260</v>
      </c>
      <c r="AI163" s="2">
        <v>2260</v>
      </c>
      <c r="AJ163" s="2">
        <v>2260</v>
      </c>
      <c r="AK163" s="2">
        <v>27120.400000000001</v>
      </c>
      <c r="AL163" s="2">
        <v>2260</v>
      </c>
      <c r="AM163" s="2">
        <v>2260</v>
      </c>
      <c r="AN163" s="2">
        <v>2260</v>
      </c>
      <c r="AO163" s="2">
        <v>2260</v>
      </c>
      <c r="AP163" s="2">
        <v>2260</v>
      </c>
      <c r="AQ163" s="2">
        <v>2260</v>
      </c>
      <c r="AR163" s="2">
        <v>2260</v>
      </c>
      <c r="AS163" s="2">
        <v>2260</v>
      </c>
      <c r="AT163" s="2">
        <v>2260</v>
      </c>
      <c r="AU163" s="2">
        <v>2260</v>
      </c>
      <c r="AV163" s="2">
        <v>2260</v>
      </c>
      <c r="AW163" s="2">
        <v>2260</v>
      </c>
      <c r="AX163" s="2">
        <v>27120</v>
      </c>
      <c r="AY163" s="2">
        <v>2260.4</v>
      </c>
      <c r="AZ163" s="2">
        <v>2260</v>
      </c>
    </row>
    <row r="164" spans="1:52" x14ac:dyDescent="0.25">
      <c r="A164">
        <v>158</v>
      </c>
      <c r="B164" t="s">
        <v>195</v>
      </c>
      <c r="C164" s="1">
        <v>44035</v>
      </c>
      <c r="D164" t="s">
        <v>196</v>
      </c>
      <c r="E164" s="1">
        <v>39429</v>
      </c>
      <c r="F164" s="1">
        <v>44816</v>
      </c>
      <c r="G164" t="s">
        <v>197</v>
      </c>
      <c r="H164" t="s">
        <v>625</v>
      </c>
      <c r="I164" t="s">
        <v>70</v>
      </c>
      <c r="J164" s="2">
        <v>508655</v>
      </c>
      <c r="K164" t="s">
        <v>320</v>
      </c>
      <c r="L164" t="s">
        <v>321</v>
      </c>
      <c r="M164" t="s">
        <v>325</v>
      </c>
      <c r="N164" s="3" t="s">
        <v>333</v>
      </c>
      <c r="O164" s="2">
        <v>2339.19</v>
      </c>
      <c r="P164" s="2">
        <v>18343.638604677828</v>
      </c>
      <c r="Q164" s="2">
        <v>6428.1312601607397</v>
      </c>
      <c r="R164" s="2">
        <v>0</v>
      </c>
      <c r="S164" t="s">
        <v>332</v>
      </c>
      <c r="T164" s="2">
        <v>6683.183221581945</v>
      </c>
      <c r="U164" s="2">
        <v>18343.638604677828</v>
      </c>
      <c r="V164" s="2">
        <v>25026.821826259773</v>
      </c>
      <c r="W164" s="2">
        <v>25026.821826259773</v>
      </c>
      <c r="X164" s="2">
        <v>56493</v>
      </c>
      <c r="Y164" s="2">
        <v>2700</v>
      </c>
      <c r="Z164" s="2">
        <v>2660</v>
      </c>
      <c r="AA164" s="2">
        <v>0</v>
      </c>
      <c r="AB164" s="2">
        <v>0</v>
      </c>
      <c r="AC164" s="2">
        <v>0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0</v>
      </c>
      <c r="AK164" s="2">
        <v>5360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</row>
    <row r="165" spans="1:52" x14ac:dyDescent="0.25">
      <c r="A165">
        <v>159</v>
      </c>
      <c r="B165" t="s">
        <v>195</v>
      </c>
      <c r="C165" s="1">
        <v>44035</v>
      </c>
      <c r="D165" t="s">
        <v>198</v>
      </c>
      <c r="E165" s="1">
        <v>40511</v>
      </c>
      <c r="F165" s="1">
        <v>45099</v>
      </c>
      <c r="G165" t="s">
        <v>11</v>
      </c>
      <c r="H165" t="s">
        <v>540</v>
      </c>
      <c r="I165" t="s">
        <v>202</v>
      </c>
      <c r="J165" s="2">
        <v>377540</v>
      </c>
      <c r="K165" t="s">
        <v>320</v>
      </c>
      <c r="L165" t="s">
        <v>321</v>
      </c>
      <c r="M165" t="s">
        <v>325</v>
      </c>
      <c r="N165" s="3" t="s">
        <v>333</v>
      </c>
      <c r="O165" s="2">
        <v>2075.96</v>
      </c>
      <c r="P165" s="2">
        <v>35245.878116869506</v>
      </c>
      <c r="Q165" s="2">
        <v>10530.613217686709</v>
      </c>
      <c r="R165" s="2">
        <v>0</v>
      </c>
      <c r="S165" t="s">
        <v>332</v>
      </c>
      <c r="T165" s="2">
        <v>10931.064331524127</v>
      </c>
      <c r="U165" s="2">
        <v>35245.878116869506</v>
      </c>
      <c r="V165" s="2">
        <v>46176.942448393631</v>
      </c>
      <c r="W165" s="2">
        <v>46176.942448393631</v>
      </c>
      <c r="X165" s="2">
        <v>55917</v>
      </c>
      <c r="Y165" s="2">
        <v>0</v>
      </c>
      <c r="Z165" s="2">
        <v>2565</v>
      </c>
      <c r="AA165" s="2">
        <v>0</v>
      </c>
      <c r="AB165" s="2">
        <v>0</v>
      </c>
      <c r="AC165" s="2">
        <v>0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0</v>
      </c>
      <c r="AK165" s="2">
        <v>2565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</row>
    <row r="166" spans="1:52" x14ac:dyDescent="0.25">
      <c r="A166">
        <v>160</v>
      </c>
      <c r="B166" t="s">
        <v>195</v>
      </c>
      <c r="C166" s="1">
        <v>44035</v>
      </c>
      <c r="D166" t="s">
        <v>199</v>
      </c>
      <c r="E166" s="1">
        <v>40590</v>
      </c>
      <c r="F166" s="1">
        <v>46928</v>
      </c>
      <c r="G166" t="s">
        <v>11</v>
      </c>
      <c r="H166" t="s">
        <v>539</v>
      </c>
      <c r="I166" t="s">
        <v>58</v>
      </c>
      <c r="J166" s="2">
        <v>330031</v>
      </c>
      <c r="K166" t="s">
        <v>320</v>
      </c>
      <c r="L166" t="s">
        <v>321</v>
      </c>
      <c r="M166" t="s">
        <v>325</v>
      </c>
      <c r="N166" s="3" t="s">
        <v>333</v>
      </c>
      <c r="O166" s="2">
        <v>2078</v>
      </c>
      <c r="P166" s="2">
        <v>0</v>
      </c>
      <c r="Q166" s="2">
        <v>2.2737367544323206E-13</v>
      </c>
      <c r="R166" s="2">
        <v>0</v>
      </c>
      <c r="S166">
        <v>0</v>
      </c>
      <c r="T166" s="2">
        <v>753.47799709987044</v>
      </c>
      <c r="U166" s="2">
        <v>103929.3305921651</v>
      </c>
      <c r="V166" s="2">
        <v>104682.80858926497</v>
      </c>
      <c r="W166" s="2">
        <v>104682.80858926497</v>
      </c>
      <c r="X166" s="2">
        <v>142620</v>
      </c>
      <c r="Y166" s="2">
        <v>3360</v>
      </c>
      <c r="Z166" s="2">
        <v>3360</v>
      </c>
      <c r="AA166" s="2">
        <v>3240</v>
      </c>
      <c r="AB166" s="2">
        <v>3360</v>
      </c>
      <c r="AC166" s="2">
        <v>3330</v>
      </c>
      <c r="AD166" s="2">
        <v>3330</v>
      </c>
      <c r="AE166" s="2">
        <v>3300</v>
      </c>
      <c r="AF166" s="2">
        <v>3300</v>
      </c>
      <c r="AG166" s="2">
        <v>3300</v>
      </c>
      <c r="AH166" s="2">
        <v>3330</v>
      </c>
      <c r="AI166" s="2">
        <v>3330</v>
      </c>
      <c r="AJ166" s="2">
        <v>3150</v>
      </c>
      <c r="AK166" s="2">
        <v>39690</v>
      </c>
      <c r="AL166" s="2">
        <v>3150</v>
      </c>
      <c r="AM166" s="2">
        <v>3300</v>
      </c>
      <c r="AN166" s="2">
        <v>3300</v>
      </c>
      <c r="AO166" s="2">
        <v>3150</v>
      </c>
      <c r="AP166" s="2">
        <v>3090</v>
      </c>
      <c r="AQ166" s="2">
        <v>3150</v>
      </c>
      <c r="AR166" s="2">
        <v>3150</v>
      </c>
      <c r="AS166" s="2">
        <v>3150</v>
      </c>
      <c r="AT166" s="2">
        <v>3150</v>
      </c>
      <c r="AU166" s="2">
        <v>3000</v>
      </c>
      <c r="AV166" s="2">
        <v>3000</v>
      </c>
      <c r="AW166" s="2">
        <v>3000</v>
      </c>
      <c r="AX166" s="2">
        <v>37590</v>
      </c>
      <c r="AY166" s="2">
        <v>3000</v>
      </c>
      <c r="AZ166" s="2">
        <v>2910</v>
      </c>
    </row>
    <row r="167" spans="1:52" x14ac:dyDescent="0.25">
      <c r="A167">
        <v>161</v>
      </c>
      <c r="B167" t="s">
        <v>195</v>
      </c>
      <c r="C167" s="1">
        <v>44035</v>
      </c>
      <c r="D167" t="s">
        <v>200</v>
      </c>
      <c r="E167" s="1">
        <v>39303</v>
      </c>
      <c r="F167" s="1">
        <v>48434</v>
      </c>
      <c r="G167" t="s">
        <v>634</v>
      </c>
      <c r="H167" t="s">
        <v>626</v>
      </c>
      <c r="I167" t="s">
        <v>203</v>
      </c>
      <c r="J167" s="2">
        <v>60600</v>
      </c>
      <c r="K167" t="s">
        <v>320</v>
      </c>
      <c r="L167" t="s">
        <v>5</v>
      </c>
      <c r="M167" t="s">
        <v>325</v>
      </c>
      <c r="N167" s="3" t="s">
        <v>335</v>
      </c>
      <c r="O167" s="2">
        <v>33.33</v>
      </c>
      <c r="P167" s="2">
        <v>0</v>
      </c>
      <c r="Q167" s="2">
        <v>0</v>
      </c>
      <c r="R167" s="2">
        <v>0</v>
      </c>
      <c r="S167">
        <v>0</v>
      </c>
      <c r="T167" s="2">
        <v>28.007207723735618</v>
      </c>
      <c r="U167" s="2">
        <v>2729.0288877296225</v>
      </c>
      <c r="V167" s="2">
        <v>2757.036095453358</v>
      </c>
      <c r="W167" s="2">
        <v>105340.00802425329</v>
      </c>
      <c r="X167" s="2">
        <v>118010</v>
      </c>
      <c r="Y167" s="2">
        <v>3000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s="2">
        <v>0</v>
      </c>
      <c r="AF167" s="2">
        <v>0</v>
      </c>
      <c r="AG167" s="2">
        <v>0</v>
      </c>
      <c r="AH167" s="2">
        <v>0</v>
      </c>
      <c r="AI167" s="2">
        <v>0</v>
      </c>
      <c r="AJ167" s="2">
        <v>20000</v>
      </c>
      <c r="AK167" s="2">
        <v>23000</v>
      </c>
      <c r="AL167" s="2">
        <v>5000</v>
      </c>
      <c r="AM167" s="2">
        <v>4000</v>
      </c>
      <c r="AN167" s="2">
        <v>4000</v>
      </c>
      <c r="AO167" s="2">
        <v>3800</v>
      </c>
      <c r="AP167" s="2">
        <v>4000</v>
      </c>
      <c r="AQ167" s="2">
        <v>0</v>
      </c>
      <c r="AR167" s="2">
        <v>3000</v>
      </c>
      <c r="AS167" s="2">
        <v>5000</v>
      </c>
      <c r="AT167" s="2">
        <v>5000</v>
      </c>
      <c r="AU167" s="2">
        <v>0</v>
      </c>
      <c r="AV167" s="2">
        <v>10000</v>
      </c>
      <c r="AW167" s="2">
        <v>0</v>
      </c>
      <c r="AX167" s="2">
        <v>43800</v>
      </c>
      <c r="AY167" s="2">
        <v>0</v>
      </c>
      <c r="AZ167" s="2">
        <v>5000</v>
      </c>
    </row>
    <row r="168" spans="1:52" x14ac:dyDescent="0.25">
      <c r="A168">
        <v>162</v>
      </c>
      <c r="B168" t="s">
        <v>195</v>
      </c>
      <c r="C168" s="1">
        <v>44035</v>
      </c>
      <c r="D168" t="s">
        <v>201</v>
      </c>
      <c r="E168" s="1">
        <v>39492</v>
      </c>
      <c r="F168" s="1">
        <v>50814</v>
      </c>
      <c r="G168" t="s">
        <v>11</v>
      </c>
      <c r="H168" t="s">
        <v>538</v>
      </c>
      <c r="I168" t="s">
        <v>18</v>
      </c>
      <c r="J168" s="2">
        <v>196950</v>
      </c>
      <c r="K168" t="s">
        <v>320</v>
      </c>
      <c r="L168" t="s">
        <v>321</v>
      </c>
      <c r="M168" t="s">
        <v>325</v>
      </c>
      <c r="N168" s="3" t="s">
        <v>333</v>
      </c>
      <c r="O168" s="2">
        <v>502.28</v>
      </c>
      <c r="P168" s="2">
        <v>0</v>
      </c>
      <c r="Q168" s="2">
        <v>0</v>
      </c>
      <c r="R168" s="2">
        <v>0</v>
      </c>
      <c r="S168">
        <v>0</v>
      </c>
      <c r="T168" s="2">
        <v>555.02610230817095</v>
      </c>
      <c r="U168" s="2">
        <v>63133.626806763845</v>
      </c>
      <c r="V168" s="2">
        <v>63688.652909072014</v>
      </c>
      <c r="W168" s="2">
        <v>63968.932909072013</v>
      </c>
      <c r="X168" s="2">
        <v>68800</v>
      </c>
      <c r="Y168" s="2">
        <v>1600</v>
      </c>
      <c r="Z168" s="2">
        <v>1600</v>
      </c>
      <c r="AA168" s="2">
        <v>1600</v>
      </c>
      <c r="AB168" s="2">
        <v>1600</v>
      </c>
      <c r="AC168" s="2">
        <v>1600</v>
      </c>
      <c r="AD168" s="2">
        <v>1600</v>
      </c>
      <c r="AE168" s="2">
        <v>1600</v>
      </c>
      <c r="AF168" s="2">
        <v>1600</v>
      </c>
      <c r="AG168" s="2">
        <v>1600</v>
      </c>
      <c r="AH168" s="2">
        <v>1600</v>
      </c>
      <c r="AI168" s="2">
        <v>1600</v>
      </c>
      <c r="AJ168" s="2">
        <v>1600</v>
      </c>
      <c r="AK168" s="2">
        <v>19200</v>
      </c>
      <c r="AL168" s="2">
        <v>1600</v>
      </c>
      <c r="AM168" s="2">
        <v>1600</v>
      </c>
      <c r="AN168" s="2">
        <v>1600</v>
      </c>
      <c r="AO168" s="2">
        <v>1600</v>
      </c>
      <c r="AP168" s="2">
        <v>1600</v>
      </c>
      <c r="AQ168" s="2">
        <v>1600</v>
      </c>
      <c r="AR168" s="2">
        <v>1600</v>
      </c>
      <c r="AS168" s="2">
        <v>1600</v>
      </c>
      <c r="AT168" s="2">
        <v>1600</v>
      </c>
      <c r="AU168" s="2">
        <v>1600</v>
      </c>
      <c r="AV168" s="2">
        <v>1600</v>
      </c>
      <c r="AW168" s="2">
        <v>1600</v>
      </c>
      <c r="AX168" s="2">
        <v>19200</v>
      </c>
      <c r="AY168" s="2">
        <v>1600</v>
      </c>
      <c r="AZ168" s="2">
        <v>1600</v>
      </c>
    </row>
    <row r="169" spans="1:52" x14ac:dyDescent="0.25">
      <c r="A169">
        <v>163</v>
      </c>
      <c r="B169" t="s">
        <v>195</v>
      </c>
      <c r="C169" s="1">
        <v>44035</v>
      </c>
      <c r="D169" t="s">
        <v>204</v>
      </c>
      <c r="E169" s="1">
        <v>39423</v>
      </c>
      <c r="F169" s="1">
        <v>50381</v>
      </c>
      <c r="G169" t="s">
        <v>11</v>
      </c>
      <c r="H169" t="s">
        <v>537</v>
      </c>
      <c r="I169" t="s">
        <v>205</v>
      </c>
      <c r="J169" s="2">
        <v>215115</v>
      </c>
      <c r="K169" t="s">
        <v>320</v>
      </c>
      <c r="L169" t="s">
        <v>321</v>
      </c>
      <c r="M169" t="s">
        <v>325</v>
      </c>
      <c r="N169" s="3" t="s">
        <v>333</v>
      </c>
      <c r="O169" s="2">
        <v>448.93</v>
      </c>
      <c r="P169" s="2">
        <v>897.86</v>
      </c>
      <c r="Q169" s="2">
        <v>6304.5839881520751</v>
      </c>
      <c r="R169" s="2">
        <v>0</v>
      </c>
      <c r="S169" t="s">
        <v>332</v>
      </c>
      <c r="T169" s="2">
        <v>6544.4547906367343</v>
      </c>
      <c r="U169" s="2">
        <v>16328.088418138526</v>
      </c>
      <c r="V169" s="2">
        <v>22872.54320877526</v>
      </c>
      <c r="W169" s="2">
        <v>22872.54320877526</v>
      </c>
      <c r="X169" s="2">
        <v>61900</v>
      </c>
      <c r="Y169" s="2">
        <v>1500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s="2">
        <v>0</v>
      </c>
      <c r="AF169" s="2">
        <v>0</v>
      </c>
      <c r="AG169" s="2">
        <v>0</v>
      </c>
      <c r="AH169" s="2">
        <v>0</v>
      </c>
      <c r="AI169" s="2">
        <v>0</v>
      </c>
      <c r="AJ169" s="2">
        <v>0</v>
      </c>
      <c r="AK169" s="2">
        <v>1500</v>
      </c>
      <c r="AL169" s="2">
        <v>0</v>
      </c>
      <c r="AM169" s="2">
        <v>0</v>
      </c>
      <c r="AN169" s="2">
        <v>0</v>
      </c>
      <c r="AO169" s="2">
        <v>0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v>0</v>
      </c>
      <c r="AV169" s="2">
        <v>0</v>
      </c>
      <c r="AW169" s="2">
        <v>0</v>
      </c>
      <c r="AX169" s="2">
        <v>0</v>
      </c>
      <c r="AY169" s="2">
        <v>0</v>
      </c>
      <c r="AZ169" s="2">
        <v>0</v>
      </c>
    </row>
    <row r="170" spans="1:52" x14ac:dyDescent="0.25">
      <c r="A170">
        <v>164</v>
      </c>
      <c r="B170" t="s">
        <v>195</v>
      </c>
      <c r="C170" s="1">
        <v>44035</v>
      </c>
      <c r="D170" t="s">
        <v>206</v>
      </c>
      <c r="E170" s="1">
        <v>39528</v>
      </c>
      <c r="F170" s="1">
        <v>45005</v>
      </c>
      <c r="G170" t="s">
        <v>27</v>
      </c>
      <c r="H170" t="s">
        <v>632</v>
      </c>
      <c r="I170" t="s">
        <v>12</v>
      </c>
      <c r="J170" s="2">
        <v>1025630.76</v>
      </c>
      <c r="K170" t="s">
        <v>322</v>
      </c>
      <c r="L170" t="s">
        <v>321</v>
      </c>
      <c r="M170" t="s">
        <v>326</v>
      </c>
      <c r="N170" s="3" t="s">
        <v>333</v>
      </c>
      <c r="O170" s="2">
        <v>0</v>
      </c>
      <c r="P170" s="2">
        <v>712378.17</v>
      </c>
      <c r="Q170" s="2">
        <v>42.567787136164441</v>
      </c>
      <c r="R170" s="2">
        <v>0</v>
      </c>
      <c r="S170" t="s">
        <v>332</v>
      </c>
      <c r="T170" s="2">
        <v>42.567787136164441</v>
      </c>
      <c r="U170" s="2">
        <v>712378.17</v>
      </c>
      <c r="V170" s="2">
        <v>712420.73778713623</v>
      </c>
      <c r="W170" s="2">
        <v>712420.73778713623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</row>
    <row r="171" spans="1:52" x14ac:dyDescent="0.25">
      <c r="A171">
        <v>165</v>
      </c>
      <c r="B171" t="s">
        <v>195</v>
      </c>
      <c r="C171" s="1">
        <v>44035</v>
      </c>
      <c r="D171" t="s">
        <v>207</v>
      </c>
      <c r="E171" s="1">
        <v>39667</v>
      </c>
      <c r="F171" s="1">
        <v>50624</v>
      </c>
      <c r="G171" t="s">
        <v>11</v>
      </c>
      <c r="H171" t="s">
        <v>536</v>
      </c>
      <c r="I171" t="s">
        <v>78</v>
      </c>
      <c r="J171" s="2">
        <v>367139.93</v>
      </c>
      <c r="K171" t="s">
        <v>320</v>
      </c>
      <c r="L171" t="s">
        <v>5</v>
      </c>
      <c r="M171" t="s">
        <v>325</v>
      </c>
      <c r="N171" s="3" t="s">
        <v>335</v>
      </c>
      <c r="O171" s="2">
        <v>105</v>
      </c>
      <c r="P171" s="2">
        <v>0</v>
      </c>
      <c r="Q171" s="2">
        <v>0</v>
      </c>
      <c r="R171" s="2">
        <v>0</v>
      </c>
      <c r="S171">
        <v>0</v>
      </c>
      <c r="T171" s="2">
        <v>116.72875812933512</v>
      </c>
      <c r="U171" s="2">
        <v>12079.327124153077</v>
      </c>
      <c r="V171" s="2">
        <v>12196.055882282411</v>
      </c>
      <c r="W171" s="2">
        <v>465983.24433348171</v>
      </c>
      <c r="X171" s="2">
        <v>420350</v>
      </c>
      <c r="Y171" s="2">
        <v>6000</v>
      </c>
      <c r="Z171" s="2">
        <v>0</v>
      </c>
      <c r="AA171" s="2">
        <v>9300</v>
      </c>
      <c r="AB171" s="2">
        <v>7000</v>
      </c>
      <c r="AC171" s="2">
        <v>8700</v>
      </c>
      <c r="AD171" s="2">
        <v>9000</v>
      </c>
      <c r="AE171" s="2">
        <v>9600</v>
      </c>
      <c r="AF171" s="2">
        <v>10000</v>
      </c>
      <c r="AG171" s="2">
        <v>10000</v>
      </c>
      <c r="AH171" s="2">
        <v>11000</v>
      </c>
      <c r="AI171" s="2">
        <v>12000</v>
      </c>
      <c r="AJ171" s="2">
        <v>12000</v>
      </c>
      <c r="AK171" s="2">
        <v>104600</v>
      </c>
      <c r="AL171" s="2">
        <v>9500</v>
      </c>
      <c r="AM171" s="2">
        <v>11000</v>
      </c>
      <c r="AN171" s="2">
        <v>10000</v>
      </c>
      <c r="AO171" s="2">
        <v>11950</v>
      </c>
      <c r="AP171" s="2">
        <v>16000</v>
      </c>
      <c r="AQ171" s="2">
        <v>9900</v>
      </c>
      <c r="AR171" s="2">
        <v>16000</v>
      </c>
      <c r="AS171" s="2">
        <v>12000</v>
      </c>
      <c r="AT171" s="2">
        <v>14000</v>
      </c>
      <c r="AU171" s="2">
        <v>16000</v>
      </c>
      <c r="AV171" s="2">
        <v>16000</v>
      </c>
      <c r="AW171" s="2">
        <v>9000</v>
      </c>
      <c r="AX171" s="2">
        <v>151350</v>
      </c>
      <c r="AY171" s="2">
        <v>5000</v>
      </c>
      <c r="AZ171" s="2">
        <v>10000</v>
      </c>
    </row>
    <row r="172" spans="1:52" x14ac:dyDescent="0.25">
      <c r="A172">
        <v>166</v>
      </c>
      <c r="B172" t="s">
        <v>195</v>
      </c>
      <c r="C172" s="1">
        <v>44035</v>
      </c>
      <c r="D172" t="s">
        <v>208</v>
      </c>
      <c r="E172" s="1">
        <v>39549</v>
      </c>
      <c r="F172" s="1">
        <v>50868</v>
      </c>
      <c r="G172" t="s">
        <v>210</v>
      </c>
      <c r="H172" t="s">
        <v>631</v>
      </c>
      <c r="I172" t="s">
        <v>211</v>
      </c>
      <c r="J172" s="2">
        <v>1378700</v>
      </c>
      <c r="K172" t="s">
        <v>320</v>
      </c>
      <c r="L172" t="s">
        <v>321</v>
      </c>
      <c r="M172" t="s">
        <v>325</v>
      </c>
      <c r="N172" s="3" t="s">
        <v>333</v>
      </c>
      <c r="O172" s="2">
        <v>3150.27</v>
      </c>
      <c r="P172" s="2">
        <v>70111.869999999981</v>
      </c>
      <c r="Q172" s="2">
        <v>90419.886832175631</v>
      </c>
      <c r="R172" s="2">
        <v>4.5474735088646412E-13</v>
      </c>
      <c r="S172" t="s">
        <v>332</v>
      </c>
      <c r="T172" s="2">
        <v>96863.440819768366</v>
      </c>
      <c r="U172" s="2">
        <v>643650.02886462677</v>
      </c>
      <c r="V172" s="2">
        <v>740513.46968439512</v>
      </c>
      <c r="W172" s="2">
        <v>741685.36968439515</v>
      </c>
      <c r="X172" s="2">
        <v>323378.78999999998</v>
      </c>
      <c r="Y172" s="2">
        <v>12000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s="2">
        <v>0</v>
      </c>
      <c r="AF172" s="2">
        <v>0</v>
      </c>
      <c r="AG172" s="2">
        <v>0</v>
      </c>
      <c r="AH172" s="2">
        <v>0</v>
      </c>
      <c r="AI172" s="2">
        <v>0</v>
      </c>
      <c r="AJ172" s="2">
        <v>0</v>
      </c>
      <c r="AK172" s="2">
        <v>12000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12000</v>
      </c>
      <c r="AR172" s="2">
        <v>12000</v>
      </c>
      <c r="AS172" s="2">
        <v>12000</v>
      </c>
      <c r="AT172" s="2">
        <v>12000</v>
      </c>
      <c r="AU172" s="2">
        <v>12000</v>
      </c>
      <c r="AV172" s="2">
        <v>12000</v>
      </c>
      <c r="AW172" s="2">
        <v>12000</v>
      </c>
      <c r="AX172" s="2">
        <v>84000</v>
      </c>
      <c r="AY172" s="2">
        <v>12000</v>
      </c>
      <c r="AZ172" s="2">
        <v>12000</v>
      </c>
    </row>
    <row r="173" spans="1:52" x14ac:dyDescent="0.25">
      <c r="A173">
        <v>167</v>
      </c>
      <c r="B173" t="s">
        <v>195</v>
      </c>
      <c r="C173" s="1">
        <v>44035</v>
      </c>
      <c r="D173" t="s">
        <v>209</v>
      </c>
      <c r="E173" s="1">
        <v>39521</v>
      </c>
      <c r="F173" s="1">
        <v>50842</v>
      </c>
      <c r="G173" t="s">
        <v>11</v>
      </c>
      <c r="H173" t="s">
        <v>535</v>
      </c>
      <c r="I173" t="s">
        <v>15</v>
      </c>
      <c r="J173" s="2">
        <v>354000</v>
      </c>
      <c r="K173" t="s">
        <v>320</v>
      </c>
      <c r="L173" t="s">
        <v>5</v>
      </c>
      <c r="M173" t="s">
        <v>325</v>
      </c>
      <c r="N173" s="3" t="s">
        <v>333</v>
      </c>
      <c r="O173" s="2">
        <v>928.48</v>
      </c>
      <c r="P173" s="2">
        <v>0</v>
      </c>
      <c r="Q173" s="2">
        <v>0</v>
      </c>
      <c r="R173" s="2">
        <v>0</v>
      </c>
      <c r="S173">
        <v>0</v>
      </c>
      <c r="T173" s="2">
        <v>1943.5320156504417</v>
      </c>
      <c r="U173" s="2">
        <v>168027.60955736472</v>
      </c>
      <c r="V173" s="2">
        <v>169971.14157301516</v>
      </c>
      <c r="W173" s="2">
        <v>169971.14157301516</v>
      </c>
      <c r="X173" s="2">
        <v>138478.78</v>
      </c>
      <c r="Y173" s="2">
        <v>3305</v>
      </c>
      <c r="Z173" s="2">
        <v>3292</v>
      </c>
      <c r="AA173" s="2">
        <v>0</v>
      </c>
      <c r="AB173" s="2">
        <v>0</v>
      </c>
      <c r="AC173" s="2">
        <v>3050</v>
      </c>
      <c r="AD173" s="2">
        <v>0</v>
      </c>
      <c r="AE173" s="2">
        <v>0</v>
      </c>
      <c r="AF173" s="2">
        <v>16194</v>
      </c>
      <c r="AG173" s="2">
        <v>3216</v>
      </c>
      <c r="AH173" s="2">
        <v>3128</v>
      </c>
      <c r="AI173" s="2">
        <v>3189</v>
      </c>
      <c r="AJ173" s="2">
        <v>3106</v>
      </c>
      <c r="AK173" s="2">
        <v>38480</v>
      </c>
      <c r="AL173" s="2">
        <v>3166</v>
      </c>
      <c r="AM173" s="2">
        <v>3166</v>
      </c>
      <c r="AN173" s="2">
        <v>2929.4</v>
      </c>
      <c r="AO173" s="2">
        <v>3133</v>
      </c>
      <c r="AP173" s="2">
        <v>3050</v>
      </c>
      <c r="AQ173" s="2">
        <v>3108</v>
      </c>
      <c r="AR173" s="2">
        <v>3030</v>
      </c>
      <c r="AS173" s="2">
        <v>3085</v>
      </c>
      <c r="AT173" s="2">
        <v>3075</v>
      </c>
      <c r="AU173" s="2">
        <v>2997</v>
      </c>
      <c r="AV173" s="2">
        <v>3053</v>
      </c>
      <c r="AW173" s="2">
        <v>2972</v>
      </c>
      <c r="AX173" s="2">
        <v>36764.400000000001</v>
      </c>
      <c r="AY173" s="2">
        <v>3030</v>
      </c>
      <c r="AZ173" s="2">
        <v>3020</v>
      </c>
    </row>
    <row r="174" spans="1:52" x14ac:dyDescent="0.25">
      <c r="A174">
        <v>168</v>
      </c>
      <c r="B174" t="s">
        <v>195</v>
      </c>
      <c r="C174" s="1">
        <v>44035</v>
      </c>
      <c r="D174" t="s">
        <v>212</v>
      </c>
      <c r="E174" s="1">
        <v>39532</v>
      </c>
      <c r="F174" s="1">
        <v>46837</v>
      </c>
      <c r="G174" t="s">
        <v>11</v>
      </c>
      <c r="H174" t="s">
        <v>534</v>
      </c>
      <c r="I174" t="s">
        <v>205</v>
      </c>
      <c r="J174" s="2">
        <v>161633</v>
      </c>
      <c r="K174" t="s">
        <v>320</v>
      </c>
      <c r="L174" t="s">
        <v>642</v>
      </c>
      <c r="M174" t="s">
        <v>325</v>
      </c>
      <c r="N174" s="3">
        <v>980</v>
      </c>
      <c r="O174" s="2">
        <v>673.46</v>
      </c>
      <c r="P174" s="2">
        <v>12839.889999999996</v>
      </c>
      <c r="Q174" s="2">
        <v>14212.72328130202</v>
      </c>
      <c r="R174" s="2">
        <v>0</v>
      </c>
      <c r="S174" t="s">
        <v>332</v>
      </c>
      <c r="T174" s="2">
        <v>14777.234075742799</v>
      </c>
      <c r="U174" s="2">
        <v>45839.030026893073</v>
      </c>
      <c r="V174" s="2">
        <v>60616.264102635876</v>
      </c>
      <c r="W174" s="2">
        <v>60616.264102635876</v>
      </c>
      <c r="X174" s="2">
        <v>27930</v>
      </c>
      <c r="Y174" s="2">
        <v>1500</v>
      </c>
      <c r="Z174" s="2">
        <v>1500</v>
      </c>
      <c r="AA174" s="2">
        <v>0</v>
      </c>
      <c r="AB174" s="2">
        <v>0</v>
      </c>
      <c r="AC174" s="2">
        <v>0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0</v>
      </c>
      <c r="AK174" s="2">
        <v>3000</v>
      </c>
      <c r="AL174" s="2">
        <v>0</v>
      </c>
      <c r="AM174" s="2">
        <v>0</v>
      </c>
      <c r="AN174" s="2">
        <v>0</v>
      </c>
      <c r="AO174" s="2">
        <v>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</row>
    <row r="175" spans="1:52" x14ac:dyDescent="0.25">
      <c r="A175">
        <v>169</v>
      </c>
      <c r="B175" t="s">
        <v>195</v>
      </c>
      <c r="C175" s="1">
        <v>44035</v>
      </c>
      <c r="D175" t="s">
        <v>213</v>
      </c>
      <c r="E175" s="1">
        <v>39387</v>
      </c>
      <c r="F175" s="1">
        <v>50344</v>
      </c>
      <c r="G175" t="s">
        <v>11</v>
      </c>
      <c r="H175" t="s">
        <v>533</v>
      </c>
      <c r="I175" t="s">
        <v>214</v>
      </c>
      <c r="J175" s="2">
        <v>328250</v>
      </c>
      <c r="K175" t="s">
        <v>320</v>
      </c>
      <c r="L175" t="s">
        <v>321</v>
      </c>
      <c r="M175" t="s">
        <v>325</v>
      </c>
      <c r="N175" s="3" t="s">
        <v>335</v>
      </c>
      <c r="O175" s="2">
        <v>171.53</v>
      </c>
      <c r="P175" s="2">
        <v>0</v>
      </c>
      <c r="Q175" s="2">
        <v>0</v>
      </c>
      <c r="R175" s="2">
        <v>0</v>
      </c>
      <c r="S175">
        <v>0</v>
      </c>
      <c r="T175" s="2">
        <v>150.76383502444554</v>
      </c>
      <c r="U175" s="2">
        <v>15136.640717005243</v>
      </c>
      <c r="V175" s="2">
        <v>15287.404552029688</v>
      </c>
      <c r="W175" s="2">
        <v>586455.89237758471</v>
      </c>
      <c r="X175" s="2">
        <v>628350</v>
      </c>
      <c r="Y175" s="2">
        <v>13450</v>
      </c>
      <c r="Z175" s="2">
        <v>13450</v>
      </c>
      <c r="AA175" s="2">
        <v>13600</v>
      </c>
      <c r="AB175" s="2">
        <v>13600</v>
      </c>
      <c r="AC175" s="2">
        <v>13600</v>
      </c>
      <c r="AD175" s="2">
        <v>14000</v>
      </c>
      <c r="AE175" s="2">
        <v>14000</v>
      </c>
      <c r="AF175" s="2">
        <v>18000</v>
      </c>
      <c r="AG175" s="2">
        <v>18000</v>
      </c>
      <c r="AH175" s="2">
        <v>18000</v>
      </c>
      <c r="AI175" s="2">
        <v>18000</v>
      </c>
      <c r="AJ175" s="2">
        <v>18000</v>
      </c>
      <c r="AK175" s="2">
        <v>185700</v>
      </c>
      <c r="AL175" s="2">
        <v>18000</v>
      </c>
      <c r="AM175" s="2">
        <v>18000</v>
      </c>
      <c r="AN175" s="2">
        <v>18000</v>
      </c>
      <c r="AO175" s="2">
        <v>18000</v>
      </c>
      <c r="AP175" s="2">
        <v>18000</v>
      </c>
      <c r="AQ175" s="2">
        <v>18000</v>
      </c>
      <c r="AR175" s="2">
        <v>18000</v>
      </c>
      <c r="AS175" s="2">
        <v>18000</v>
      </c>
      <c r="AT175" s="2">
        <v>18000</v>
      </c>
      <c r="AU175" s="2">
        <v>18000</v>
      </c>
      <c r="AV175" s="2">
        <v>18000</v>
      </c>
      <c r="AW175" s="2">
        <v>18000</v>
      </c>
      <c r="AX175" s="2">
        <v>216000</v>
      </c>
      <c r="AY175" s="2">
        <v>20000</v>
      </c>
      <c r="AZ175" s="2">
        <v>18000</v>
      </c>
    </row>
    <row r="176" spans="1:52" x14ac:dyDescent="0.25">
      <c r="A176">
        <v>170</v>
      </c>
      <c r="B176" t="s">
        <v>195</v>
      </c>
      <c r="C176" s="1">
        <v>44035</v>
      </c>
      <c r="D176" t="s">
        <v>215</v>
      </c>
      <c r="E176" s="1">
        <v>39659</v>
      </c>
      <c r="F176" s="1">
        <v>46964</v>
      </c>
      <c r="G176" t="s">
        <v>11</v>
      </c>
      <c r="H176" t="s">
        <v>532</v>
      </c>
      <c r="I176" t="s">
        <v>55</v>
      </c>
      <c r="J176" s="2">
        <v>260304.02</v>
      </c>
      <c r="K176" t="s">
        <v>320</v>
      </c>
      <c r="L176" t="s">
        <v>5</v>
      </c>
      <c r="M176" t="s">
        <v>326</v>
      </c>
      <c r="N176" s="3" t="s">
        <v>335</v>
      </c>
      <c r="O176" s="2">
        <v>186</v>
      </c>
      <c r="P176" s="2">
        <v>0</v>
      </c>
      <c r="Q176" s="2">
        <v>1.4210854715202004E-14</v>
      </c>
      <c r="R176" s="2">
        <v>0</v>
      </c>
      <c r="S176">
        <v>0</v>
      </c>
      <c r="T176" s="2">
        <v>20.776316507638246</v>
      </c>
      <c r="U176" s="2">
        <v>2155.2360539875813</v>
      </c>
      <c r="V176" s="2">
        <v>2176.0123704952193</v>
      </c>
      <c r="W176" s="2">
        <v>83140.427848170206</v>
      </c>
      <c r="X176" s="2">
        <v>269600</v>
      </c>
      <c r="Y176" s="2">
        <v>5200</v>
      </c>
      <c r="Z176" s="2">
        <v>5300</v>
      </c>
      <c r="AA176" s="2">
        <v>5600</v>
      </c>
      <c r="AB176" s="2">
        <v>5600</v>
      </c>
      <c r="AC176" s="2">
        <v>5600</v>
      </c>
      <c r="AD176" s="2">
        <v>5600</v>
      </c>
      <c r="AE176" s="2">
        <v>5600</v>
      </c>
      <c r="AF176" s="2">
        <v>7000</v>
      </c>
      <c r="AG176" s="2">
        <v>7000</v>
      </c>
      <c r="AH176" s="2">
        <v>7000</v>
      </c>
      <c r="AI176" s="2">
        <v>7000</v>
      </c>
      <c r="AJ176" s="2">
        <v>7000</v>
      </c>
      <c r="AK176" s="2">
        <v>73500</v>
      </c>
      <c r="AL176" s="2">
        <v>7000</v>
      </c>
      <c r="AM176" s="2">
        <v>7000</v>
      </c>
      <c r="AN176" s="2">
        <v>7500</v>
      </c>
      <c r="AO176" s="2">
        <v>7500</v>
      </c>
      <c r="AP176" s="2">
        <v>7500</v>
      </c>
      <c r="AQ176" s="2">
        <v>7500</v>
      </c>
      <c r="AR176" s="2">
        <v>7500</v>
      </c>
      <c r="AS176" s="2">
        <v>7500</v>
      </c>
      <c r="AT176" s="2">
        <v>7500</v>
      </c>
      <c r="AU176" s="2">
        <v>7500</v>
      </c>
      <c r="AV176" s="2">
        <v>7500</v>
      </c>
      <c r="AW176" s="2">
        <v>7500</v>
      </c>
      <c r="AX176" s="2">
        <v>89000</v>
      </c>
      <c r="AY176" s="2">
        <v>8000</v>
      </c>
      <c r="AZ176" s="2">
        <v>7500</v>
      </c>
    </row>
    <row r="177" spans="1:52" x14ac:dyDescent="0.25">
      <c r="A177">
        <v>171</v>
      </c>
      <c r="B177" t="s">
        <v>195</v>
      </c>
      <c r="C177" s="1">
        <v>44035</v>
      </c>
      <c r="D177" t="s">
        <v>216</v>
      </c>
      <c r="E177" s="1">
        <v>38812</v>
      </c>
      <c r="F177" s="1">
        <v>47942</v>
      </c>
      <c r="G177" t="s">
        <v>11</v>
      </c>
      <c r="H177" t="s">
        <v>531</v>
      </c>
      <c r="I177" t="s">
        <v>203</v>
      </c>
      <c r="J177" s="2">
        <v>133825</v>
      </c>
      <c r="K177" t="s">
        <v>320</v>
      </c>
      <c r="L177" t="s">
        <v>5</v>
      </c>
      <c r="M177" t="s">
        <v>325</v>
      </c>
      <c r="N177" s="3" t="s">
        <v>335</v>
      </c>
      <c r="O177" s="2">
        <v>75.08</v>
      </c>
      <c r="P177" s="2">
        <v>0</v>
      </c>
      <c r="Q177" s="2">
        <v>0</v>
      </c>
      <c r="R177" s="2">
        <v>0</v>
      </c>
      <c r="S177">
        <v>0</v>
      </c>
      <c r="T177" s="2">
        <v>83.775166737608942</v>
      </c>
      <c r="U177" s="2">
        <v>6397.5376052406373</v>
      </c>
      <c r="V177" s="2">
        <v>6481.312771978246</v>
      </c>
      <c r="W177" s="2">
        <v>247636.05399791326</v>
      </c>
      <c r="X177" s="2">
        <v>243012</v>
      </c>
      <c r="Y177" s="2">
        <v>5550</v>
      </c>
      <c r="Z177" s="2">
        <v>5750</v>
      </c>
      <c r="AA177" s="2">
        <v>0</v>
      </c>
      <c r="AB177" s="2">
        <v>0</v>
      </c>
      <c r="AC177" s="2">
        <v>0</v>
      </c>
      <c r="AD177" s="2">
        <v>0</v>
      </c>
      <c r="AE177" s="2">
        <v>6000</v>
      </c>
      <c r="AF177" s="2">
        <v>6500</v>
      </c>
      <c r="AG177" s="2">
        <v>6000</v>
      </c>
      <c r="AH177" s="2">
        <v>4000</v>
      </c>
      <c r="AI177" s="2">
        <v>4100</v>
      </c>
      <c r="AJ177" s="2">
        <v>5200</v>
      </c>
      <c r="AK177" s="2">
        <v>43100</v>
      </c>
      <c r="AL177" s="2">
        <v>4750</v>
      </c>
      <c r="AM177" s="2">
        <v>7315</v>
      </c>
      <c r="AN177" s="2">
        <v>3100</v>
      </c>
      <c r="AO177" s="2">
        <v>5000</v>
      </c>
      <c r="AP177" s="2">
        <v>7000</v>
      </c>
      <c r="AQ177" s="2">
        <v>7300</v>
      </c>
      <c r="AR177" s="2">
        <v>15000</v>
      </c>
      <c r="AS177" s="2">
        <v>12000</v>
      </c>
      <c r="AT177" s="2">
        <v>9350</v>
      </c>
      <c r="AU177" s="2">
        <v>6500</v>
      </c>
      <c r="AV177" s="2">
        <v>6550</v>
      </c>
      <c r="AW177" s="2">
        <v>6600</v>
      </c>
      <c r="AX177" s="2">
        <v>90465</v>
      </c>
      <c r="AY177" s="2">
        <v>6700</v>
      </c>
      <c r="AZ177" s="2">
        <v>6800</v>
      </c>
    </row>
    <row r="178" spans="1:52" x14ac:dyDescent="0.25">
      <c r="A178">
        <v>172</v>
      </c>
      <c r="B178" t="s">
        <v>195</v>
      </c>
      <c r="C178" s="1">
        <v>44035</v>
      </c>
      <c r="D178" t="s">
        <v>217</v>
      </c>
      <c r="E178" s="1">
        <v>39548</v>
      </c>
      <c r="F178" s="1">
        <v>50504</v>
      </c>
      <c r="G178" t="s">
        <v>11</v>
      </c>
      <c r="H178" t="s">
        <v>530</v>
      </c>
      <c r="I178" t="s">
        <v>18</v>
      </c>
      <c r="J178" s="2">
        <v>154656</v>
      </c>
      <c r="K178" t="s">
        <v>320</v>
      </c>
      <c r="L178" t="s">
        <v>321</v>
      </c>
      <c r="M178" t="s">
        <v>325</v>
      </c>
      <c r="N178" s="3" t="s">
        <v>333</v>
      </c>
      <c r="O178" s="2">
        <v>277.77999999999997</v>
      </c>
      <c r="P178" s="2">
        <v>0</v>
      </c>
      <c r="Q178" s="2">
        <v>0</v>
      </c>
      <c r="R178" s="2">
        <v>0</v>
      </c>
      <c r="S178">
        <v>0</v>
      </c>
      <c r="T178" s="2">
        <v>431.10498646006903</v>
      </c>
      <c r="U178" s="2">
        <v>38576.252697999851</v>
      </c>
      <c r="V178" s="2">
        <v>39007.357684459923</v>
      </c>
      <c r="W178" s="2">
        <v>39007.357684459923</v>
      </c>
      <c r="X178" s="2">
        <v>43220</v>
      </c>
      <c r="Y178" s="2">
        <v>1010</v>
      </c>
      <c r="Z178" s="2">
        <v>1010</v>
      </c>
      <c r="AA178" s="2">
        <v>0</v>
      </c>
      <c r="AB178" s="2">
        <v>1500</v>
      </c>
      <c r="AC178" s="2">
        <v>1000</v>
      </c>
      <c r="AD178" s="2">
        <v>1000</v>
      </c>
      <c r="AE178" s="2">
        <v>1000</v>
      </c>
      <c r="AF178" s="2">
        <v>1000</v>
      </c>
      <c r="AG178" s="2">
        <v>1000</v>
      </c>
      <c r="AH178" s="2">
        <v>1000</v>
      </c>
      <c r="AI178" s="2">
        <v>1000</v>
      </c>
      <c r="AJ178" s="2">
        <v>1000</v>
      </c>
      <c r="AK178" s="2">
        <v>11520</v>
      </c>
      <c r="AL178" s="2">
        <v>1000</v>
      </c>
      <c r="AM178" s="2">
        <v>1000</v>
      </c>
      <c r="AN178" s="2">
        <v>1000</v>
      </c>
      <c r="AO178" s="2">
        <v>1000</v>
      </c>
      <c r="AP178" s="2">
        <v>1000</v>
      </c>
      <c r="AQ178" s="2">
        <v>1000</v>
      </c>
      <c r="AR178" s="2">
        <v>1000</v>
      </c>
      <c r="AS178" s="2">
        <v>1000</v>
      </c>
      <c r="AT178" s="2">
        <v>1000</v>
      </c>
      <c r="AU178" s="2">
        <v>1000</v>
      </c>
      <c r="AV178" s="2">
        <v>1000</v>
      </c>
      <c r="AW178" s="2">
        <v>1000</v>
      </c>
      <c r="AX178" s="2">
        <v>12000</v>
      </c>
      <c r="AY178" s="2">
        <v>1000</v>
      </c>
      <c r="AZ178" s="2">
        <v>1000</v>
      </c>
    </row>
    <row r="179" spans="1:52" x14ac:dyDescent="0.25">
      <c r="A179">
        <v>173</v>
      </c>
      <c r="B179" t="s">
        <v>195</v>
      </c>
      <c r="C179" s="1">
        <v>44035</v>
      </c>
      <c r="D179" t="s">
        <v>218</v>
      </c>
      <c r="E179" s="1">
        <v>39574</v>
      </c>
      <c r="F179" s="1">
        <v>50530</v>
      </c>
      <c r="G179" t="s">
        <v>11</v>
      </c>
      <c r="H179" t="s">
        <v>529</v>
      </c>
      <c r="I179" t="s">
        <v>18</v>
      </c>
      <c r="J179" s="2">
        <v>193629</v>
      </c>
      <c r="K179" t="s">
        <v>320</v>
      </c>
      <c r="L179" t="s">
        <v>5</v>
      </c>
      <c r="M179" t="s">
        <v>326</v>
      </c>
      <c r="N179" s="3" t="s">
        <v>333</v>
      </c>
      <c r="O179" s="2">
        <v>2514.67</v>
      </c>
      <c r="P179" s="2">
        <v>0</v>
      </c>
      <c r="Q179" s="2">
        <v>0</v>
      </c>
      <c r="R179" s="2">
        <v>0</v>
      </c>
      <c r="S179">
        <v>0</v>
      </c>
      <c r="T179" s="2">
        <v>1939.0849702788723</v>
      </c>
      <c r="U179" s="2">
        <v>408284.5367312404</v>
      </c>
      <c r="V179" s="2">
        <v>410223.6217015193</v>
      </c>
      <c r="W179" s="2">
        <v>410223.6217015193</v>
      </c>
      <c r="X179" s="2">
        <v>111700</v>
      </c>
      <c r="Y179" s="2">
        <v>2600</v>
      </c>
      <c r="Z179" s="2">
        <v>2600</v>
      </c>
      <c r="AA179" s="2">
        <v>2600</v>
      </c>
      <c r="AB179" s="2">
        <v>2600</v>
      </c>
      <c r="AC179" s="2">
        <v>2600</v>
      </c>
      <c r="AD179" s="2">
        <v>2600</v>
      </c>
      <c r="AE179" s="2">
        <v>2600</v>
      </c>
      <c r="AF179" s="2">
        <v>2600</v>
      </c>
      <c r="AG179" s="2">
        <v>2600</v>
      </c>
      <c r="AH179" s="2">
        <v>2600</v>
      </c>
      <c r="AI179" s="2">
        <v>2600</v>
      </c>
      <c r="AJ179" s="2">
        <v>2600</v>
      </c>
      <c r="AK179" s="2">
        <v>31200</v>
      </c>
      <c r="AL179" s="2">
        <v>2600</v>
      </c>
      <c r="AM179" s="2">
        <v>2600</v>
      </c>
      <c r="AN179" s="2">
        <v>2600</v>
      </c>
      <c r="AO179" s="2">
        <v>2600</v>
      </c>
      <c r="AP179" s="2">
        <v>2600</v>
      </c>
      <c r="AQ179" s="2">
        <v>2600</v>
      </c>
      <c r="AR179" s="2">
        <v>2600</v>
      </c>
      <c r="AS179" s="2">
        <v>2600</v>
      </c>
      <c r="AT179" s="2">
        <v>2600</v>
      </c>
      <c r="AU179" s="2">
        <v>2600</v>
      </c>
      <c r="AV179" s="2">
        <v>2600</v>
      </c>
      <c r="AW179" s="2">
        <v>2600</v>
      </c>
      <c r="AX179" s="2">
        <v>31200</v>
      </c>
      <c r="AY179" s="2">
        <v>2600</v>
      </c>
      <c r="AZ179" s="2">
        <v>2600</v>
      </c>
    </row>
    <row r="180" spans="1:52" x14ac:dyDescent="0.25">
      <c r="A180">
        <v>174</v>
      </c>
      <c r="B180" t="s">
        <v>195</v>
      </c>
      <c r="C180" s="1">
        <v>44035</v>
      </c>
      <c r="D180" t="s">
        <v>219</v>
      </c>
      <c r="E180" s="1">
        <v>39462</v>
      </c>
      <c r="F180" s="1">
        <v>47983</v>
      </c>
      <c r="G180" t="s">
        <v>221</v>
      </c>
      <c r="H180" t="s">
        <v>528</v>
      </c>
      <c r="I180" t="s">
        <v>13</v>
      </c>
      <c r="J180" s="2">
        <v>270000</v>
      </c>
      <c r="K180" t="s">
        <v>320</v>
      </c>
      <c r="L180" t="s">
        <v>321</v>
      </c>
      <c r="M180" t="s">
        <v>326</v>
      </c>
      <c r="N180" s="3" t="s">
        <v>333</v>
      </c>
      <c r="O180" s="2">
        <v>2707.95</v>
      </c>
      <c r="P180" s="2">
        <v>46000.299999999952</v>
      </c>
      <c r="Q180" s="2">
        <v>0</v>
      </c>
      <c r="R180" s="2">
        <v>0</v>
      </c>
      <c r="S180" t="s">
        <v>332</v>
      </c>
      <c r="T180" s="2">
        <v>0</v>
      </c>
      <c r="U180" s="2">
        <v>139014.41454761149</v>
      </c>
      <c r="V180" s="2">
        <v>139014.41454761149</v>
      </c>
      <c r="W180" s="2">
        <v>139014.41454761149</v>
      </c>
      <c r="X180" s="2">
        <v>70460</v>
      </c>
      <c r="Y180" s="2">
        <v>2710</v>
      </c>
      <c r="Z180" s="2">
        <v>2710</v>
      </c>
      <c r="AA180" s="2">
        <v>0</v>
      </c>
      <c r="AB180" s="2">
        <v>0</v>
      </c>
      <c r="AC180" s="2">
        <v>0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0</v>
      </c>
      <c r="AK180" s="2">
        <v>5420</v>
      </c>
      <c r="AL180" s="2">
        <v>2710</v>
      </c>
      <c r="AM180" s="2">
        <v>2710</v>
      </c>
      <c r="AN180" s="2">
        <v>2710</v>
      </c>
      <c r="AO180" s="2">
        <v>2710</v>
      </c>
      <c r="AP180" s="2">
        <v>2710</v>
      </c>
      <c r="AQ180" s="2">
        <v>2710</v>
      </c>
      <c r="AR180" s="2">
        <v>2710</v>
      </c>
      <c r="AS180" s="2">
        <v>2710</v>
      </c>
      <c r="AT180" s="2">
        <v>2710</v>
      </c>
      <c r="AU180" s="2">
        <v>2710</v>
      </c>
      <c r="AV180" s="2">
        <v>2710</v>
      </c>
      <c r="AW180" s="2">
        <v>2710</v>
      </c>
      <c r="AX180" s="2">
        <v>32520</v>
      </c>
      <c r="AY180" s="2">
        <v>2710</v>
      </c>
      <c r="AZ180" s="2">
        <v>2710</v>
      </c>
    </row>
    <row r="181" spans="1:52" x14ac:dyDescent="0.25">
      <c r="A181">
        <v>175</v>
      </c>
      <c r="B181" t="s">
        <v>195</v>
      </c>
      <c r="C181" s="1">
        <v>44035</v>
      </c>
      <c r="D181" t="s">
        <v>220</v>
      </c>
      <c r="E181" s="1">
        <v>39563</v>
      </c>
      <c r="F181" s="1">
        <v>50520</v>
      </c>
      <c r="G181" t="s">
        <v>11</v>
      </c>
      <c r="H181" t="s">
        <v>527</v>
      </c>
      <c r="I181" t="s">
        <v>55</v>
      </c>
      <c r="J181" s="2">
        <v>202510</v>
      </c>
      <c r="K181" t="s">
        <v>320</v>
      </c>
      <c r="L181" t="s">
        <v>5</v>
      </c>
      <c r="M181" t="s">
        <v>326</v>
      </c>
      <c r="N181" s="3" t="s">
        <v>333</v>
      </c>
      <c r="O181" s="2">
        <v>4239.37</v>
      </c>
      <c r="P181" s="2">
        <v>0</v>
      </c>
      <c r="Q181" s="2">
        <v>0</v>
      </c>
      <c r="R181" s="2">
        <v>0</v>
      </c>
      <c r="S181">
        <v>0</v>
      </c>
      <c r="T181" s="2">
        <v>2815.0424108491534</v>
      </c>
      <c r="U181" s="2">
        <v>659222.75930820417</v>
      </c>
      <c r="V181" s="2">
        <v>662037.8017190533</v>
      </c>
      <c r="W181" s="2">
        <v>662037.8017190533</v>
      </c>
      <c r="X181" s="2">
        <v>184900</v>
      </c>
      <c r="Y181" s="2">
        <v>4300</v>
      </c>
      <c r="Z181" s="2">
        <v>4300</v>
      </c>
      <c r="AA181" s="2">
        <v>4300</v>
      </c>
      <c r="AB181" s="2">
        <v>4300</v>
      </c>
      <c r="AC181" s="2">
        <v>4300</v>
      </c>
      <c r="AD181" s="2">
        <v>4300</v>
      </c>
      <c r="AE181" s="2">
        <v>4300</v>
      </c>
      <c r="AF181" s="2">
        <v>4300</v>
      </c>
      <c r="AG181" s="2">
        <v>4300</v>
      </c>
      <c r="AH181" s="2">
        <v>4300</v>
      </c>
      <c r="AI181" s="2">
        <v>4300</v>
      </c>
      <c r="AJ181" s="2">
        <v>4300</v>
      </c>
      <c r="AK181" s="2">
        <v>51600</v>
      </c>
      <c r="AL181" s="2">
        <v>4300</v>
      </c>
      <c r="AM181" s="2">
        <v>4300</v>
      </c>
      <c r="AN181" s="2">
        <v>4300</v>
      </c>
      <c r="AO181" s="2">
        <v>4300</v>
      </c>
      <c r="AP181" s="2">
        <v>4300</v>
      </c>
      <c r="AQ181" s="2">
        <v>4300</v>
      </c>
      <c r="AR181" s="2">
        <v>4300</v>
      </c>
      <c r="AS181" s="2">
        <v>4300</v>
      </c>
      <c r="AT181" s="2">
        <v>4300</v>
      </c>
      <c r="AU181" s="2">
        <v>4300</v>
      </c>
      <c r="AV181" s="2">
        <v>4300</v>
      </c>
      <c r="AW181" s="2">
        <v>4300</v>
      </c>
      <c r="AX181" s="2">
        <v>51600</v>
      </c>
      <c r="AY181" s="2">
        <v>4300</v>
      </c>
      <c r="AZ181" s="2">
        <v>4300</v>
      </c>
    </row>
    <row r="182" spans="1:52" x14ac:dyDescent="0.25">
      <c r="A182">
        <v>176</v>
      </c>
      <c r="B182" t="s">
        <v>195</v>
      </c>
      <c r="C182" s="1">
        <v>44035</v>
      </c>
      <c r="D182" t="s">
        <v>222</v>
      </c>
      <c r="E182" s="1">
        <v>39339</v>
      </c>
      <c r="F182" s="1">
        <v>48471</v>
      </c>
      <c r="G182" t="s">
        <v>197</v>
      </c>
      <c r="H182" t="s">
        <v>629</v>
      </c>
      <c r="I182" t="s">
        <v>70</v>
      </c>
      <c r="J182" s="2">
        <v>85345</v>
      </c>
      <c r="K182" t="s">
        <v>320</v>
      </c>
      <c r="L182" t="s">
        <v>321</v>
      </c>
      <c r="M182" t="s">
        <v>325</v>
      </c>
      <c r="N182" s="3" t="s">
        <v>335</v>
      </c>
      <c r="O182" s="2">
        <v>56.33</v>
      </c>
      <c r="P182" s="2">
        <v>0</v>
      </c>
      <c r="Q182" s="2">
        <v>0</v>
      </c>
      <c r="R182" s="2">
        <v>0</v>
      </c>
      <c r="S182">
        <v>0</v>
      </c>
      <c r="T182" s="2">
        <v>31.356295214023906</v>
      </c>
      <c r="U182" s="2">
        <v>2947.5263823979744</v>
      </c>
      <c r="V182" s="2">
        <v>2978.8826776119981</v>
      </c>
      <c r="W182" s="2">
        <v>113816.25568139597</v>
      </c>
      <c r="X182" s="2">
        <v>190590</v>
      </c>
      <c r="Y182" s="2">
        <v>4950</v>
      </c>
      <c r="Z182" s="2">
        <v>6000</v>
      </c>
      <c r="AA182" s="2">
        <v>4950</v>
      </c>
      <c r="AB182" s="2">
        <v>0</v>
      </c>
      <c r="AC182" s="2">
        <v>0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20500</v>
      </c>
      <c r="AK182" s="2">
        <v>36400</v>
      </c>
      <c r="AL182" s="2">
        <v>5000</v>
      </c>
      <c r="AM182" s="2">
        <v>5000</v>
      </c>
      <c r="AN182" s="2">
        <v>5000</v>
      </c>
      <c r="AO182" s="2">
        <v>5000</v>
      </c>
      <c r="AP182" s="2">
        <v>5000</v>
      </c>
      <c r="AQ182" s="2">
        <v>5000</v>
      </c>
      <c r="AR182" s="2">
        <v>5000</v>
      </c>
      <c r="AS182" s="2">
        <v>5000</v>
      </c>
      <c r="AT182" s="2">
        <v>5000</v>
      </c>
      <c r="AU182" s="2">
        <v>5000</v>
      </c>
      <c r="AV182" s="2">
        <v>5000</v>
      </c>
      <c r="AW182" s="2">
        <v>5000</v>
      </c>
      <c r="AX182" s="2">
        <v>60000</v>
      </c>
      <c r="AY182" s="2">
        <v>5000</v>
      </c>
      <c r="AZ182" s="2">
        <v>5000</v>
      </c>
    </row>
    <row r="183" spans="1:52" x14ac:dyDescent="0.25">
      <c r="A183">
        <v>177</v>
      </c>
      <c r="B183" t="s">
        <v>195</v>
      </c>
      <c r="C183" s="1">
        <v>44035</v>
      </c>
      <c r="D183" t="s">
        <v>223</v>
      </c>
      <c r="E183" s="1">
        <v>39456</v>
      </c>
      <c r="F183" s="1">
        <v>50776</v>
      </c>
      <c r="G183" t="s">
        <v>225</v>
      </c>
      <c r="H183" t="s">
        <v>526</v>
      </c>
      <c r="I183" t="s">
        <v>77</v>
      </c>
      <c r="J183" s="2">
        <v>176361</v>
      </c>
      <c r="K183" t="s">
        <v>320</v>
      </c>
      <c r="L183" t="s">
        <v>5</v>
      </c>
      <c r="M183" t="s">
        <v>325</v>
      </c>
      <c r="N183" s="3" t="s">
        <v>333</v>
      </c>
      <c r="O183" s="2">
        <v>449.9</v>
      </c>
      <c r="P183" s="2">
        <v>0</v>
      </c>
      <c r="Q183" s="2">
        <v>5598.3177847945753</v>
      </c>
      <c r="R183" s="2">
        <v>0</v>
      </c>
      <c r="S183" t="s">
        <v>332</v>
      </c>
      <c r="T183" s="2">
        <v>5979.043060871174</v>
      </c>
      <c r="U183" s="2">
        <v>34474.007880912563</v>
      </c>
      <c r="V183" s="2">
        <v>40453.050941783738</v>
      </c>
      <c r="W183" s="2">
        <v>40620.410941783739</v>
      </c>
      <c r="X183" s="2">
        <v>40800</v>
      </c>
      <c r="Y183" s="2">
        <v>1100</v>
      </c>
      <c r="Z183" s="2">
        <v>2000</v>
      </c>
      <c r="AA183" s="2">
        <v>0</v>
      </c>
      <c r="AB183" s="2">
        <v>2000</v>
      </c>
      <c r="AC183" s="2">
        <v>0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0</v>
      </c>
      <c r="AK183" s="2">
        <v>5100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3000</v>
      </c>
      <c r="AX183" s="2">
        <v>3000</v>
      </c>
      <c r="AY183" s="2">
        <v>2000</v>
      </c>
      <c r="AZ183" s="2">
        <v>1900</v>
      </c>
    </row>
    <row r="184" spans="1:52" x14ac:dyDescent="0.25">
      <c r="A184">
        <v>178</v>
      </c>
      <c r="B184" t="s">
        <v>195</v>
      </c>
      <c r="C184" s="1">
        <v>44035</v>
      </c>
      <c r="D184" t="s">
        <v>224</v>
      </c>
      <c r="E184" s="1">
        <v>38630</v>
      </c>
      <c r="F184" s="1">
        <v>45935</v>
      </c>
      <c r="G184" t="s">
        <v>11</v>
      </c>
      <c r="H184" t="s">
        <v>525</v>
      </c>
      <c r="I184" t="s">
        <v>130</v>
      </c>
      <c r="J184" s="2">
        <v>313605</v>
      </c>
      <c r="K184" t="s">
        <v>320</v>
      </c>
      <c r="L184" t="s">
        <v>5</v>
      </c>
      <c r="M184" t="s">
        <v>326</v>
      </c>
      <c r="N184" s="3" t="s">
        <v>335</v>
      </c>
      <c r="O184" s="2">
        <v>592.25</v>
      </c>
      <c r="P184" s="2">
        <v>0</v>
      </c>
      <c r="Q184" s="2">
        <v>0</v>
      </c>
      <c r="R184" s="2">
        <v>0</v>
      </c>
      <c r="S184">
        <v>0</v>
      </c>
      <c r="T184" s="2">
        <v>11.532975000636036</v>
      </c>
      <c r="U184" s="2">
        <v>1020.215679036846</v>
      </c>
      <c r="V184" s="2">
        <v>1031.7486540374821</v>
      </c>
      <c r="W184" s="2">
        <v>39420.743048867909</v>
      </c>
      <c r="X184" s="2">
        <v>839375</v>
      </c>
      <c r="Y184" s="2">
        <v>16777</v>
      </c>
      <c r="Z184" s="2">
        <v>17416</v>
      </c>
      <c r="AA184" s="2">
        <v>0</v>
      </c>
      <c r="AB184" s="2">
        <v>0</v>
      </c>
      <c r="AC184" s="2">
        <v>52075</v>
      </c>
      <c r="AD184" s="2">
        <v>17992</v>
      </c>
      <c r="AE184" s="2">
        <v>17992</v>
      </c>
      <c r="AF184" s="2">
        <v>22490</v>
      </c>
      <c r="AG184" s="2">
        <v>22490</v>
      </c>
      <c r="AH184" s="2">
        <v>22490</v>
      </c>
      <c r="AI184" s="2">
        <v>22490</v>
      </c>
      <c r="AJ184" s="2">
        <v>22490</v>
      </c>
      <c r="AK184" s="2">
        <v>234702</v>
      </c>
      <c r="AL184" s="2">
        <v>22490</v>
      </c>
      <c r="AM184" s="2">
        <v>22490</v>
      </c>
      <c r="AN184" s="2">
        <v>22490</v>
      </c>
      <c r="AO184" s="2">
        <v>22490</v>
      </c>
      <c r="AP184" s="2">
        <v>22490</v>
      </c>
      <c r="AQ184" s="2">
        <v>22490</v>
      </c>
      <c r="AR184" s="2">
        <v>22490</v>
      </c>
      <c r="AS184" s="2">
        <v>22490</v>
      </c>
      <c r="AT184" s="2">
        <v>22490</v>
      </c>
      <c r="AU184" s="2">
        <v>22523</v>
      </c>
      <c r="AV184" s="2">
        <v>22304</v>
      </c>
      <c r="AW184" s="2">
        <v>22424</v>
      </c>
      <c r="AX184" s="2">
        <v>269661</v>
      </c>
      <c r="AY184" s="2">
        <v>23422</v>
      </c>
      <c r="AZ184" s="2">
        <v>23127</v>
      </c>
    </row>
    <row r="185" spans="1:52" x14ac:dyDescent="0.25">
      <c r="A185">
        <v>179</v>
      </c>
      <c r="B185" t="s">
        <v>195</v>
      </c>
      <c r="C185" s="1">
        <v>44035</v>
      </c>
      <c r="D185" t="s">
        <v>226</v>
      </c>
      <c r="E185" s="1">
        <v>39388</v>
      </c>
      <c r="F185" s="1">
        <v>48519</v>
      </c>
      <c r="G185" t="s">
        <v>11</v>
      </c>
      <c r="H185" t="s">
        <v>524</v>
      </c>
      <c r="I185" t="s">
        <v>18</v>
      </c>
      <c r="J185" s="2">
        <v>87320</v>
      </c>
      <c r="K185" t="s">
        <v>320</v>
      </c>
      <c r="L185" t="s">
        <v>321</v>
      </c>
      <c r="M185" t="s">
        <v>325</v>
      </c>
      <c r="N185" s="3" t="s">
        <v>335</v>
      </c>
      <c r="O185" s="2">
        <v>40</v>
      </c>
      <c r="P185" s="2">
        <v>0</v>
      </c>
      <c r="Q185" s="2">
        <v>15.064399161678072</v>
      </c>
      <c r="R185" s="2">
        <v>0</v>
      </c>
      <c r="S185" t="s">
        <v>336</v>
      </c>
      <c r="T185" s="2">
        <v>21.953142737625953</v>
      </c>
      <c r="U185" s="2">
        <v>718.61712180273457</v>
      </c>
      <c r="V185" s="2">
        <v>740.57026454036054</v>
      </c>
      <c r="W185" s="2">
        <v>28295.486496478738</v>
      </c>
      <c r="X185" s="2">
        <v>90170</v>
      </c>
      <c r="Y185" s="2">
        <v>2950</v>
      </c>
      <c r="Z185" s="2">
        <v>3050</v>
      </c>
      <c r="AA185" s="2">
        <v>0</v>
      </c>
      <c r="AB185" s="2">
        <v>2970</v>
      </c>
      <c r="AC185" s="2">
        <v>2820</v>
      </c>
      <c r="AD185" s="2">
        <v>4850</v>
      </c>
      <c r="AE185" s="2">
        <v>3000</v>
      </c>
      <c r="AF185" s="2">
        <v>0</v>
      </c>
      <c r="AG185" s="2">
        <v>3000</v>
      </c>
      <c r="AH185" s="2">
        <v>3000</v>
      </c>
      <c r="AI185" s="2">
        <v>3000</v>
      </c>
      <c r="AJ185" s="2">
        <v>3000</v>
      </c>
      <c r="AK185" s="2">
        <v>31640</v>
      </c>
      <c r="AL185" s="2">
        <v>0</v>
      </c>
      <c r="AM185" s="2">
        <v>3000</v>
      </c>
      <c r="AN185" s="2">
        <v>0</v>
      </c>
      <c r="AO185" s="2">
        <v>3000</v>
      </c>
      <c r="AP185" s="2">
        <v>0</v>
      </c>
      <c r="AQ185" s="2">
        <v>2000</v>
      </c>
      <c r="AR185" s="2">
        <v>1980</v>
      </c>
      <c r="AS185" s="2">
        <v>0</v>
      </c>
      <c r="AT185" s="2">
        <v>0</v>
      </c>
      <c r="AU185" s="2">
        <v>4000</v>
      </c>
      <c r="AV185" s="2">
        <v>2950</v>
      </c>
      <c r="AW185" s="2">
        <v>2200</v>
      </c>
      <c r="AX185" s="2">
        <v>19130</v>
      </c>
      <c r="AY185" s="2">
        <v>0</v>
      </c>
      <c r="AZ185" s="2">
        <v>0</v>
      </c>
    </row>
    <row r="186" spans="1:52" x14ac:dyDescent="0.25">
      <c r="A186">
        <v>180</v>
      </c>
      <c r="B186" t="s">
        <v>195</v>
      </c>
      <c r="C186" s="1">
        <v>44035</v>
      </c>
      <c r="D186" t="s">
        <v>227</v>
      </c>
      <c r="E186" s="1">
        <v>38636</v>
      </c>
      <c r="F186" s="1">
        <v>46671</v>
      </c>
      <c r="G186" t="s">
        <v>11</v>
      </c>
      <c r="H186" t="s">
        <v>523</v>
      </c>
      <c r="I186" t="s">
        <v>13</v>
      </c>
      <c r="J186" s="2">
        <v>255300</v>
      </c>
      <c r="K186" t="s">
        <v>320</v>
      </c>
      <c r="L186" t="s">
        <v>5</v>
      </c>
      <c r="M186" t="s">
        <v>325</v>
      </c>
      <c r="N186" s="3" t="s">
        <v>333</v>
      </c>
      <c r="O186" s="2">
        <v>602.79999999999995</v>
      </c>
      <c r="P186" s="2">
        <v>0</v>
      </c>
      <c r="Q186" s="2">
        <v>0</v>
      </c>
      <c r="R186" s="2">
        <v>0</v>
      </c>
      <c r="S186">
        <v>0</v>
      </c>
      <c r="T186" s="2">
        <v>223.25892845412776</v>
      </c>
      <c r="U186" s="2">
        <v>22254.054901673444</v>
      </c>
      <c r="V186" s="2">
        <v>22477.313830127572</v>
      </c>
      <c r="W186" s="2">
        <v>22477.313830127572</v>
      </c>
      <c r="X186" s="2">
        <v>49473.59</v>
      </c>
      <c r="Y186" s="2">
        <v>1700</v>
      </c>
      <c r="Z186" s="2">
        <v>0</v>
      </c>
      <c r="AA186" s="2">
        <v>3000</v>
      </c>
      <c r="AB186" s="2">
        <v>0</v>
      </c>
      <c r="AC186" s="2">
        <v>2000</v>
      </c>
      <c r="AD186" s="2">
        <v>0</v>
      </c>
      <c r="AE186" s="2">
        <v>1000</v>
      </c>
      <c r="AF186" s="2">
        <v>1800</v>
      </c>
      <c r="AG186" s="2">
        <v>1800</v>
      </c>
      <c r="AH186" s="2">
        <v>1800</v>
      </c>
      <c r="AI186" s="2">
        <v>0</v>
      </c>
      <c r="AJ186" s="2">
        <v>0</v>
      </c>
      <c r="AK186" s="2">
        <v>13100</v>
      </c>
      <c r="AL186" s="2">
        <v>1650</v>
      </c>
      <c r="AM186" s="2">
        <v>0</v>
      </c>
      <c r="AN186" s="2">
        <v>1300</v>
      </c>
      <c r="AO186" s="2">
        <v>0</v>
      </c>
      <c r="AP186" s="2">
        <v>1900</v>
      </c>
      <c r="AQ186" s="2">
        <v>0</v>
      </c>
      <c r="AR186" s="2">
        <v>0</v>
      </c>
      <c r="AS186" s="2">
        <v>1600</v>
      </c>
      <c r="AT186" s="2">
        <v>1100</v>
      </c>
      <c r="AU186" s="2">
        <v>1400</v>
      </c>
      <c r="AV186" s="2">
        <v>1350</v>
      </c>
      <c r="AW186" s="2">
        <v>1300</v>
      </c>
      <c r="AX186" s="2">
        <v>11600</v>
      </c>
      <c r="AY186" s="2">
        <v>1350</v>
      </c>
      <c r="AZ186" s="2">
        <v>1350</v>
      </c>
    </row>
    <row r="187" spans="1:52" x14ac:dyDescent="0.25">
      <c r="A187">
        <v>181</v>
      </c>
      <c r="B187" t="s">
        <v>195</v>
      </c>
      <c r="C187" s="1">
        <v>44035</v>
      </c>
      <c r="D187" t="s">
        <v>228</v>
      </c>
      <c r="E187" s="1">
        <v>39289</v>
      </c>
      <c r="F187" s="1">
        <v>46671</v>
      </c>
      <c r="G187" t="s">
        <v>11</v>
      </c>
      <c r="H187" t="s">
        <v>522</v>
      </c>
      <c r="I187" t="s">
        <v>13</v>
      </c>
      <c r="J187" s="2">
        <v>255300</v>
      </c>
      <c r="K187" t="s">
        <v>320</v>
      </c>
      <c r="L187" t="s">
        <v>5</v>
      </c>
      <c r="M187" t="s">
        <v>325</v>
      </c>
      <c r="N187" s="3" t="s">
        <v>333</v>
      </c>
      <c r="O187" s="2">
        <v>405.36</v>
      </c>
      <c r="P187" s="2">
        <v>0</v>
      </c>
      <c r="Q187" s="2">
        <v>0</v>
      </c>
      <c r="R187" s="2">
        <v>0</v>
      </c>
      <c r="S187">
        <v>0</v>
      </c>
      <c r="T187" s="2">
        <v>159.16787083326329</v>
      </c>
      <c r="U187" s="2">
        <v>14681.17499401106</v>
      </c>
      <c r="V187" s="2">
        <v>14840.342864844324</v>
      </c>
      <c r="W187" s="2">
        <v>14840.342864844324</v>
      </c>
      <c r="X187" s="2">
        <v>33935.880000000005</v>
      </c>
      <c r="Y187" s="2">
        <v>1300</v>
      </c>
      <c r="Z187" s="2">
        <v>0</v>
      </c>
      <c r="AA187" s="2">
        <v>2600</v>
      </c>
      <c r="AB187" s="2">
        <v>0</v>
      </c>
      <c r="AC187" s="2">
        <v>1500</v>
      </c>
      <c r="AD187" s="2">
        <v>0</v>
      </c>
      <c r="AE187" s="2">
        <v>1000</v>
      </c>
      <c r="AF187" s="2">
        <v>1100</v>
      </c>
      <c r="AG187" s="2">
        <v>1100</v>
      </c>
      <c r="AH187" s="2">
        <v>1000</v>
      </c>
      <c r="AI187" s="2">
        <v>0</v>
      </c>
      <c r="AJ187" s="2">
        <v>0</v>
      </c>
      <c r="AK187" s="2">
        <v>9600</v>
      </c>
      <c r="AL187" s="2">
        <v>1200</v>
      </c>
      <c r="AM187" s="2">
        <v>0</v>
      </c>
      <c r="AN187" s="2">
        <v>900</v>
      </c>
      <c r="AO187" s="2">
        <v>0</v>
      </c>
      <c r="AP187" s="2">
        <v>1300</v>
      </c>
      <c r="AQ187" s="2">
        <v>0</v>
      </c>
      <c r="AR187" s="2">
        <v>0</v>
      </c>
      <c r="AS187" s="2">
        <v>1100</v>
      </c>
      <c r="AT187" s="2">
        <v>750</v>
      </c>
      <c r="AU187" s="2">
        <v>950</v>
      </c>
      <c r="AV187" s="2">
        <v>950</v>
      </c>
      <c r="AW187" s="2">
        <v>950</v>
      </c>
      <c r="AX187" s="2">
        <v>8100</v>
      </c>
      <c r="AY187" s="2">
        <v>950</v>
      </c>
      <c r="AZ187" s="2">
        <v>950</v>
      </c>
    </row>
    <row r="188" spans="1:52" x14ac:dyDescent="0.25">
      <c r="A188">
        <v>182</v>
      </c>
      <c r="B188" t="s">
        <v>195</v>
      </c>
      <c r="C188" s="1">
        <v>44035</v>
      </c>
      <c r="D188" t="s">
        <v>229</v>
      </c>
      <c r="E188" s="1">
        <v>38693</v>
      </c>
      <c r="F188" s="1">
        <v>45997</v>
      </c>
      <c r="G188" t="s">
        <v>11</v>
      </c>
      <c r="H188" t="s">
        <v>521</v>
      </c>
      <c r="I188" t="s">
        <v>58</v>
      </c>
      <c r="J188" s="2">
        <v>161600</v>
      </c>
      <c r="K188" t="s">
        <v>320</v>
      </c>
      <c r="L188" t="s">
        <v>5</v>
      </c>
      <c r="M188" t="s">
        <v>325</v>
      </c>
      <c r="N188" s="3" t="s">
        <v>335</v>
      </c>
      <c r="O188" s="2">
        <v>125</v>
      </c>
      <c r="P188" s="2">
        <v>0</v>
      </c>
      <c r="Q188" s="2">
        <v>0</v>
      </c>
      <c r="R188" s="2">
        <v>7.9936057773011271E-15</v>
      </c>
      <c r="S188">
        <v>0</v>
      </c>
      <c r="T188" s="2">
        <v>24.836296762813742</v>
      </c>
      <c r="U188" s="2">
        <v>2636.3754952976274</v>
      </c>
      <c r="V188" s="2">
        <v>2661.211792060441</v>
      </c>
      <c r="W188" s="2">
        <v>101898.78178750772</v>
      </c>
      <c r="X188" s="2">
        <v>254753.86</v>
      </c>
      <c r="Y188" s="2">
        <v>5307.5</v>
      </c>
      <c r="Z188" s="2">
        <v>5372</v>
      </c>
      <c r="AA188" s="2">
        <v>0</v>
      </c>
      <c r="AB188" s="2">
        <v>10940</v>
      </c>
      <c r="AC188" s="2">
        <v>5720</v>
      </c>
      <c r="AD188" s="2">
        <v>5520</v>
      </c>
      <c r="AE188" s="2">
        <v>5520</v>
      </c>
      <c r="AF188" s="2">
        <v>6720</v>
      </c>
      <c r="AG188" s="2">
        <v>6620</v>
      </c>
      <c r="AH188" s="2">
        <v>6520</v>
      </c>
      <c r="AI188" s="2">
        <v>6520</v>
      </c>
      <c r="AJ188" s="2">
        <v>6520</v>
      </c>
      <c r="AK188" s="2">
        <v>71279.5</v>
      </c>
      <c r="AL188" s="2">
        <v>6520</v>
      </c>
      <c r="AM188" s="2">
        <v>6520</v>
      </c>
      <c r="AN188" s="2">
        <v>6520</v>
      </c>
      <c r="AO188" s="2">
        <v>6320</v>
      </c>
      <c r="AP188" s="2">
        <v>6320</v>
      </c>
      <c r="AQ188" s="2">
        <v>6220</v>
      </c>
      <c r="AR188" s="2">
        <v>6120</v>
      </c>
      <c r="AS188" s="2">
        <v>6200</v>
      </c>
      <c r="AT188" s="2">
        <v>6200</v>
      </c>
      <c r="AU188" s="2">
        <v>6050</v>
      </c>
      <c r="AV188" s="2">
        <v>5900</v>
      </c>
      <c r="AW188" s="2">
        <v>5900</v>
      </c>
      <c r="AX188" s="2">
        <v>74790</v>
      </c>
      <c r="AY188" s="2">
        <v>6100</v>
      </c>
      <c r="AZ188" s="2">
        <v>6500</v>
      </c>
    </row>
    <row r="189" spans="1:52" x14ac:dyDescent="0.25">
      <c r="A189">
        <v>183</v>
      </c>
      <c r="B189" t="s">
        <v>195</v>
      </c>
      <c r="C189" s="1">
        <v>44035</v>
      </c>
      <c r="D189" t="s">
        <v>230</v>
      </c>
      <c r="E189" s="1">
        <v>39286</v>
      </c>
      <c r="F189" s="1">
        <v>46590</v>
      </c>
      <c r="G189" t="s">
        <v>11</v>
      </c>
      <c r="H189" t="s">
        <v>520</v>
      </c>
      <c r="I189" t="s">
        <v>70</v>
      </c>
      <c r="J189" s="2">
        <v>214625</v>
      </c>
      <c r="K189" t="s">
        <v>320</v>
      </c>
      <c r="L189" t="s">
        <v>5</v>
      </c>
      <c r="M189" t="s">
        <v>325</v>
      </c>
      <c r="N189" s="3" t="s">
        <v>335</v>
      </c>
      <c r="O189" s="2">
        <v>168.03</v>
      </c>
      <c r="P189" s="2">
        <v>0</v>
      </c>
      <c r="Q189" s="2">
        <v>0</v>
      </c>
      <c r="R189" s="2">
        <v>0</v>
      </c>
      <c r="S189">
        <v>0</v>
      </c>
      <c r="T189" s="2">
        <v>27.961387151332552</v>
      </c>
      <c r="U189" s="2">
        <v>2698.3509270384916</v>
      </c>
      <c r="V189" s="2">
        <v>2726.3123141898241</v>
      </c>
      <c r="W189" s="2">
        <v>104166.12300687055</v>
      </c>
      <c r="X189" s="2">
        <v>347125</v>
      </c>
      <c r="Y189" s="2">
        <v>8200</v>
      </c>
      <c r="Z189" s="2">
        <v>8400</v>
      </c>
      <c r="AA189" s="2">
        <v>7025</v>
      </c>
      <c r="AB189" s="2">
        <v>7500</v>
      </c>
      <c r="AC189" s="2">
        <v>7800</v>
      </c>
      <c r="AD189" s="2">
        <v>8200</v>
      </c>
      <c r="AE189" s="2">
        <v>8000</v>
      </c>
      <c r="AF189" s="2">
        <v>8200</v>
      </c>
      <c r="AG189" s="2">
        <v>8000</v>
      </c>
      <c r="AH189" s="2">
        <v>9500</v>
      </c>
      <c r="AI189" s="2">
        <v>8000</v>
      </c>
      <c r="AJ189" s="2">
        <v>10000</v>
      </c>
      <c r="AK189" s="2">
        <v>98825</v>
      </c>
      <c r="AL189" s="2">
        <v>9000</v>
      </c>
      <c r="AM189" s="2">
        <v>9000</v>
      </c>
      <c r="AN189" s="2">
        <v>9500</v>
      </c>
      <c r="AO189" s="2">
        <v>9000</v>
      </c>
      <c r="AP189" s="2">
        <v>8000</v>
      </c>
      <c r="AQ189" s="2">
        <v>7500</v>
      </c>
      <c r="AR189" s="2">
        <v>8000</v>
      </c>
      <c r="AS189" s="2">
        <v>8000</v>
      </c>
      <c r="AT189" s="2">
        <v>7500</v>
      </c>
      <c r="AU189" s="2">
        <v>8000</v>
      </c>
      <c r="AV189" s="2">
        <v>7500</v>
      </c>
      <c r="AW189" s="2">
        <v>7500</v>
      </c>
      <c r="AX189" s="2">
        <v>98500</v>
      </c>
      <c r="AY189" s="2">
        <v>7500</v>
      </c>
      <c r="AZ189" s="2">
        <v>7500</v>
      </c>
    </row>
    <row r="190" spans="1:52" x14ac:dyDescent="0.25">
      <c r="A190">
        <v>184</v>
      </c>
      <c r="B190" t="s">
        <v>195</v>
      </c>
      <c r="C190" s="1">
        <v>44035</v>
      </c>
      <c r="D190" t="s">
        <v>231</v>
      </c>
      <c r="E190" s="1">
        <v>39435</v>
      </c>
      <c r="F190" s="1">
        <v>48566</v>
      </c>
      <c r="G190" t="s">
        <v>11</v>
      </c>
      <c r="H190" t="s">
        <v>519</v>
      </c>
      <c r="I190" t="s">
        <v>35</v>
      </c>
      <c r="J190" s="2">
        <v>247000</v>
      </c>
      <c r="K190" t="s">
        <v>320</v>
      </c>
      <c r="L190" t="s">
        <v>5</v>
      </c>
      <c r="M190" t="s">
        <v>325</v>
      </c>
      <c r="N190" s="3" t="s">
        <v>333</v>
      </c>
      <c r="O190" s="2">
        <v>626.46</v>
      </c>
      <c r="P190" s="2">
        <v>13985.759999999995</v>
      </c>
      <c r="Q190" s="2">
        <v>25689.157124465281</v>
      </c>
      <c r="R190" s="2">
        <v>0</v>
      </c>
      <c r="S190" t="s">
        <v>332</v>
      </c>
      <c r="T190" s="2">
        <v>26709.411207787209</v>
      </c>
      <c r="U190" s="2">
        <v>81016.586622974763</v>
      </c>
      <c r="V190" s="2">
        <v>107725.99783076197</v>
      </c>
      <c r="W190" s="2">
        <v>107725.99783076197</v>
      </c>
      <c r="X190" s="2">
        <v>36601</v>
      </c>
      <c r="Y190" s="2">
        <v>0</v>
      </c>
      <c r="Z190" s="2">
        <v>3485</v>
      </c>
      <c r="AA190" s="2">
        <v>0</v>
      </c>
      <c r="AB190" s="2">
        <v>0</v>
      </c>
      <c r="AC190" s="2">
        <v>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0</v>
      </c>
      <c r="AK190" s="2">
        <v>3485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</row>
    <row r="191" spans="1:52" x14ac:dyDescent="0.25">
      <c r="A191">
        <v>185</v>
      </c>
      <c r="B191" t="s">
        <v>195</v>
      </c>
      <c r="C191" s="1">
        <v>44035</v>
      </c>
      <c r="D191" t="s">
        <v>232</v>
      </c>
      <c r="E191" s="1">
        <v>39003</v>
      </c>
      <c r="F191" s="1">
        <v>48133</v>
      </c>
      <c r="G191" t="s">
        <v>11</v>
      </c>
      <c r="H191" t="s">
        <v>518</v>
      </c>
      <c r="I191" t="s">
        <v>70</v>
      </c>
      <c r="J191" s="2">
        <v>141400</v>
      </c>
      <c r="K191" t="s">
        <v>320</v>
      </c>
      <c r="L191" t="s">
        <v>5</v>
      </c>
      <c r="M191" t="s">
        <v>325</v>
      </c>
      <c r="N191" s="3" t="s">
        <v>335</v>
      </c>
      <c r="O191" s="2">
        <v>100</v>
      </c>
      <c r="P191" s="2">
        <v>0</v>
      </c>
      <c r="Q191" s="2">
        <v>1850.276743589802</v>
      </c>
      <c r="R191" s="2">
        <v>0</v>
      </c>
      <c r="S191" t="s">
        <v>332</v>
      </c>
      <c r="T191" s="2">
        <v>1923.7736018178975</v>
      </c>
      <c r="U191" s="2">
        <v>7298.9983343763897</v>
      </c>
      <c r="V191" s="2">
        <v>9222.7719361942873</v>
      </c>
      <c r="W191" s="2">
        <v>352380.90330653044</v>
      </c>
      <c r="X191" s="2">
        <v>102000</v>
      </c>
      <c r="Y191" s="2">
        <v>6000</v>
      </c>
      <c r="Z191" s="2">
        <v>6000</v>
      </c>
      <c r="AA191" s="2">
        <v>0</v>
      </c>
      <c r="AB191" s="2">
        <v>0</v>
      </c>
      <c r="AC191" s="2">
        <v>0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0</v>
      </c>
      <c r="AK191" s="2">
        <v>12000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</row>
    <row r="192" spans="1:52" x14ac:dyDescent="0.25">
      <c r="A192">
        <v>186</v>
      </c>
      <c r="B192" t="s">
        <v>195</v>
      </c>
      <c r="C192" s="1">
        <v>44035</v>
      </c>
      <c r="D192" t="s">
        <v>233</v>
      </c>
      <c r="E192" s="1">
        <v>39003</v>
      </c>
      <c r="F192" s="1">
        <v>48133</v>
      </c>
      <c r="G192" t="s">
        <v>11</v>
      </c>
      <c r="H192" t="s">
        <v>517</v>
      </c>
      <c r="I192" t="s">
        <v>205</v>
      </c>
      <c r="J192" s="2">
        <v>187041</v>
      </c>
      <c r="K192" t="s">
        <v>320</v>
      </c>
      <c r="L192" t="s">
        <v>5</v>
      </c>
      <c r="M192" t="s">
        <v>325</v>
      </c>
      <c r="N192" s="3" t="s">
        <v>335</v>
      </c>
      <c r="O192" s="2">
        <v>117</v>
      </c>
      <c r="P192" s="2">
        <v>0</v>
      </c>
      <c r="Q192" s="2">
        <v>2753.598438356164</v>
      </c>
      <c r="R192" s="2">
        <v>0</v>
      </c>
      <c r="S192" t="s">
        <v>332</v>
      </c>
      <c r="T192" s="2">
        <v>2815.5971609589037</v>
      </c>
      <c r="U192" s="2">
        <v>6242.63</v>
      </c>
      <c r="V192" s="2">
        <v>9058.2271609589043</v>
      </c>
      <c r="W192" s="2">
        <v>346094.02589776955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0</v>
      </c>
      <c r="AO192" s="2">
        <v>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</row>
    <row r="193" spans="1:52" x14ac:dyDescent="0.25">
      <c r="A193">
        <v>187</v>
      </c>
      <c r="B193" t="s">
        <v>195</v>
      </c>
      <c r="C193" s="1">
        <v>44035</v>
      </c>
      <c r="D193" t="s">
        <v>234</v>
      </c>
      <c r="E193" s="1">
        <v>41208</v>
      </c>
      <c r="F193" s="1">
        <v>48512</v>
      </c>
      <c r="G193" t="s">
        <v>11</v>
      </c>
      <c r="H193" t="s">
        <v>516</v>
      </c>
      <c r="I193" t="s">
        <v>35</v>
      </c>
      <c r="J193" s="2">
        <v>226000</v>
      </c>
      <c r="K193" t="s">
        <v>320</v>
      </c>
      <c r="L193" t="s">
        <v>321</v>
      </c>
      <c r="M193" t="s">
        <v>326</v>
      </c>
      <c r="N193" s="3" t="s">
        <v>333</v>
      </c>
      <c r="O193" s="2">
        <v>1316.05</v>
      </c>
      <c r="P193" s="2">
        <v>8298.6215985818544</v>
      </c>
      <c r="Q193" s="2">
        <v>23286.578401418148</v>
      </c>
      <c r="R193" s="2">
        <v>0</v>
      </c>
      <c r="S193" t="s">
        <v>332</v>
      </c>
      <c r="T193" s="2">
        <v>24211.539006378684</v>
      </c>
      <c r="U193" s="2">
        <v>76599.530212277925</v>
      </c>
      <c r="V193" s="2">
        <v>100811.0692186566</v>
      </c>
      <c r="W193" s="2">
        <v>100811.0692186566</v>
      </c>
      <c r="X193" s="2">
        <v>25650</v>
      </c>
      <c r="Y193" s="2">
        <v>1350</v>
      </c>
      <c r="Z193" s="2">
        <v>1350</v>
      </c>
      <c r="AA193" s="2">
        <v>0</v>
      </c>
      <c r="AB193" s="2">
        <v>0</v>
      </c>
      <c r="AC193" s="2">
        <v>0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0</v>
      </c>
      <c r="AK193" s="2">
        <v>2700</v>
      </c>
      <c r="AL193" s="2">
        <v>0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</row>
    <row r="194" spans="1:52" x14ac:dyDescent="0.25">
      <c r="A194">
        <v>188</v>
      </c>
      <c r="B194" t="s">
        <v>195</v>
      </c>
      <c r="C194" s="1">
        <v>44035</v>
      </c>
      <c r="D194" t="s">
        <v>235</v>
      </c>
      <c r="E194" s="1">
        <v>38999</v>
      </c>
      <c r="F194" s="1">
        <v>46303</v>
      </c>
      <c r="G194" t="s">
        <v>11</v>
      </c>
      <c r="H194" t="s">
        <v>515</v>
      </c>
      <c r="I194" t="s">
        <v>70</v>
      </c>
      <c r="J194" s="2">
        <v>51131.25</v>
      </c>
      <c r="K194" t="s">
        <v>320</v>
      </c>
      <c r="L194" t="s">
        <v>5</v>
      </c>
      <c r="M194" t="s">
        <v>325</v>
      </c>
      <c r="N194" s="3">
        <v>840</v>
      </c>
      <c r="O194" s="2">
        <v>37.5</v>
      </c>
      <c r="P194" s="2">
        <v>0</v>
      </c>
      <c r="Q194" s="2">
        <v>0</v>
      </c>
      <c r="R194" s="2">
        <v>0</v>
      </c>
      <c r="S194">
        <v>0</v>
      </c>
      <c r="T194" s="2">
        <v>6.4763942169259803</v>
      </c>
      <c r="U194" s="2">
        <v>608.25608749307173</v>
      </c>
      <c r="V194" s="2">
        <v>614.73248170999773</v>
      </c>
      <c r="W194" s="2">
        <v>23487.514241431083</v>
      </c>
      <c r="X194" s="2">
        <v>60857</v>
      </c>
      <c r="Y194" s="2">
        <v>800</v>
      </c>
      <c r="Z194" s="2">
        <v>800</v>
      </c>
      <c r="AA194" s="2">
        <v>800</v>
      </c>
      <c r="AB194" s="2">
        <v>790</v>
      </c>
      <c r="AC194" s="2">
        <v>1000</v>
      </c>
      <c r="AD194" s="2">
        <v>1600</v>
      </c>
      <c r="AE194" s="2">
        <v>1600</v>
      </c>
      <c r="AF194" s="2">
        <v>2000</v>
      </c>
      <c r="AG194" s="2">
        <v>2000</v>
      </c>
      <c r="AH194" s="2">
        <v>2000</v>
      </c>
      <c r="AI194" s="2">
        <v>1600</v>
      </c>
      <c r="AJ194" s="2">
        <v>1800</v>
      </c>
      <c r="AK194" s="2">
        <v>16790</v>
      </c>
      <c r="AL194" s="2">
        <v>2000</v>
      </c>
      <c r="AM194" s="2">
        <v>2100</v>
      </c>
      <c r="AN194" s="2">
        <v>2100</v>
      </c>
      <c r="AO194" s="2">
        <v>2100</v>
      </c>
      <c r="AP194" s="2">
        <v>2030</v>
      </c>
      <c r="AQ194" s="2">
        <v>2060</v>
      </c>
      <c r="AR194" s="2">
        <v>2060</v>
      </c>
      <c r="AS194" s="2">
        <v>2060</v>
      </c>
      <c r="AT194" s="2">
        <v>2100</v>
      </c>
      <c r="AU194" s="2">
        <v>2100</v>
      </c>
      <c r="AV194" s="2">
        <v>2230</v>
      </c>
      <c r="AW194" s="2">
        <v>2100</v>
      </c>
      <c r="AX194" s="2">
        <v>25040</v>
      </c>
      <c r="AY194" s="2">
        <v>2500</v>
      </c>
      <c r="AZ194" s="2">
        <v>2227</v>
      </c>
    </row>
    <row r="195" spans="1:52" x14ac:dyDescent="0.25">
      <c r="A195">
        <v>189</v>
      </c>
      <c r="B195" t="s">
        <v>195</v>
      </c>
      <c r="C195" s="1">
        <v>44035</v>
      </c>
      <c r="D195" t="s">
        <v>236</v>
      </c>
      <c r="E195" s="1">
        <v>39423</v>
      </c>
      <c r="F195" s="1">
        <v>48548</v>
      </c>
      <c r="G195" t="s">
        <v>225</v>
      </c>
      <c r="H195" t="s">
        <v>514</v>
      </c>
      <c r="I195" t="s">
        <v>18</v>
      </c>
      <c r="J195" s="2">
        <v>286840</v>
      </c>
      <c r="K195" t="s">
        <v>320</v>
      </c>
      <c r="L195" t="s">
        <v>321</v>
      </c>
      <c r="M195" t="s">
        <v>325</v>
      </c>
      <c r="N195" s="3" t="s">
        <v>335</v>
      </c>
      <c r="O195" s="2">
        <v>110</v>
      </c>
      <c r="P195" s="2">
        <v>2529.0500000000002</v>
      </c>
      <c r="Q195" s="2">
        <v>2207.0724299238314</v>
      </c>
      <c r="R195" s="2">
        <v>0</v>
      </c>
      <c r="S195" t="s">
        <v>332</v>
      </c>
      <c r="T195" s="2">
        <v>2333.3355750471933</v>
      </c>
      <c r="U195" s="2">
        <v>14189.054177964004</v>
      </c>
      <c r="V195" s="2">
        <v>16522.389753011197</v>
      </c>
      <c r="W195" s="2">
        <v>632543.36506612599</v>
      </c>
      <c r="X195" s="2">
        <v>225350</v>
      </c>
      <c r="Y195" s="2">
        <v>8000</v>
      </c>
      <c r="Z195" s="2">
        <v>8000</v>
      </c>
      <c r="AA195" s="2">
        <v>0</v>
      </c>
      <c r="AB195" s="2">
        <v>0</v>
      </c>
      <c r="AC195" s="2">
        <v>0</v>
      </c>
      <c r="AD195" s="2">
        <v>0</v>
      </c>
      <c r="AE195" s="2">
        <v>0</v>
      </c>
      <c r="AF195" s="2">
        <v>0</v>
      </c>
      <c r="AG195" s="2">
        <v>0</v>
      </c>
      <c r="AH195" s="2">
        <v>5000</v>
      </c>
      <c r="AI195" s="2">
        <v>0</v>
      </c>
      <c r="AJ195" s="2">
        <v>0</v>
      </c>
      <c r="AK195" s="2">
        <v>21000</v>
      </c>
      <c r="AL195" s="2">
        <v>3000</v>
      </c>
      <c r="AM195" s="2">
        <v>3000</v>
      </c>
      <c r="AN195" s="2">
        <v>3000</v>
      </c>
      <c r="AO195" s="2">
        <v>3000</v>
      </c>
      <c r="AP195" s="2">
        <v>3000</v>
      </c>
      <c r="AQ195" s="2">
        <v>5000</v>
      </c>
      <c r="AR195" s="2">
        <v>5000</v>
      </c>
      <c r="AS195" s="2">
        <v>0</v>
      </c>
      <c r="AT195" s="2">
        <v>7000</v>
      </c>
      <c r="AU195" s="2">
        <v>5000</v>
      </c>
      <c r="AV195" s="2">
        <v>5000</v>
      </c>
      <c r="AW195" s="2">
        <v>5000</v>
      </c>
      <c r="AX195" s="2">
        <v>47000</v>
      </c>
      <c r="AY195" s="2">
        <v>5000</v>
      </c>
      <c r="AZ195" s="2">
        <v>5000</v>
      </c>
    </row>
    <row r="196" spans="1:52" x14ac:dyDescent="0.25">
      <c r="A196">
        <v>190</v>
      </c>
      <c r="B196" t="s">
        <v>195</v>
      </c>
      <c r="C196" s="1">
        <v>44035</v>
      </c>
      <c r="D196" t="s">
        <v>237</v>
      </c>
      <c r="E196" s="1">
        <v>39331</v>
      </c>
      <c r="F196" s="1">
        <v>48463</v>
      </c>
      <c r="G196" t="s">
        <v>238</v>
      </c>
      <c r="H196" t="s">
        <v>513</v>
      </c>
      <c r="I196" t="s">
        <v>13</v>
      </c>
      <c r="J196" s="2">
        <v>525682.16</v>
      </c>
      <c r="K196" t="s">
        <v>320</v>
      </c>
      <c r="L196" t="s">
        <v>5</v>
      </c>
      <c r="M196" t="s">
        <v>326</v>
      </c>
      <c r="N196" s="3" t="s">
        <v>335</v>
      </c>
      <c r="O196" s="2">
        <v>918.97</v>
      </c>
      <c r="P196" s="2">
        <v>7699.9216363098576</v>
      </c>
      <c r="Q196" s="2">
        <v>24078.769643775235</v>
      </c>
      <c r="R196" s="2">
        <v>0</v>
      </c>
      <c r="S196" t="s">
        <v>332</v>
      </c>
      <c r="T196" s="2">
        <v>24775.293891598798</v>
      </c>
      <c r="U196" s="2">
        <v>66511.599261666677</v>
      </c>
      <c r="V196" s="2">
        <v>91286.893153265468</v>
      </c>
      <c r="W196" s="2">
        <v>3487862.2275320212</v>
      </c>
      <c r="X196" s="2">
        <v>313923.5</v>
      </c>
      <c r="Y196" s="2">
        <v>5500</v>
      </c>
      <c r="Z196" s="2">
        <v>5620</v>
      </c>
      <c r="AA196" s="2">
        <v>0</v>
      </c>
      <c r="AB196" s="2">
        <v>0</v>
      </c>
      <c r="AC196" s="2">
        <v>0</v>
      </c>
      <c r="AD196" s="2">
        <v>0</v>
      </c>
      <c r="AE196" s="2">
        <v>0</v>
      </c>
      <c r="AF196" s="2">
        <v>0</v>
      </c>
      <c r="AG196" s="2">
        <v>0</v>
      </c>
      <c r="AH196" s="2">
        <v>0</v>
      </c>
      <c r="AI196" s="2">
        <v>0</v>
      </c>
      <c r="AJ196" s="2">
        <v>0</v>
      </c>
      <c r="AK196" s="2">
        <v>11120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  <c r="AU196" s="2">
        <v>0</v>
      </c>
      <c r="AV196" s="2">
        <v>0</v>
      </c>
      <c r="AW196" s="2">
        <v>0</v>
      </c>
      <c r="AX196" s="2">
        <v>0</v>
      </c>
      <c r="AY196" s="2">
        <v>0</v>
      </c>
      <c r="AZ196" s="2">
        <v>0</v>
      </c>
    </row>
    <row r="197" spans="1:52" x14ac:dyDescent="0.25">
      <c r="A197">
        <v>191</v>
      </c>
      <c r="B197" t="s">
        <v>195</v>
      </c>
      <c r="C197" s="1">
        <v>44035</v>
      </c>
      <c r="D197" t="s">
        <v>239</v>
      </c>
      <c r="E197" s="1">
        <v>39458</v>
      </c>
      <c r="F197" s="1">
        <v>50416</v>
      </c>
      <c r="G197" t="s">
        <v>11</v>
      </c>
      <c r="H197" t="s">
        <v>512</v>
      </c>
      <c r="I197" t="s">
        <v>70</v>
      </c>
      <c r="J197" s="2">
        <v>256848</v>
      </c>
      <c r="K197" t="s">
        <v>320</v>
      </c>
      <c r="L197" t="s">
        <v>5</v>
      </c>
      <c r="M197" t="s">
        <v>325</v>
      </c>
      <c r="N197" s="3" t="s">
        <v>335</v>
      </c>
      <c r="O197" s="2">
        <v>69</v>
      </c>
      <c r="P197" s="2">
        <v>1565.81</v>
      </c>
      <c r="Q197" s="2">
        <v>3197.3918685952249</v>
      </c>
      <c r="R197" s="2">
        <v>0</v>
      </c>
      <c r="S197" t="s">
        <v>332</v>
      </c>
      <c r="T197" s="2">
        <v>3324.3964266050107</v>
      </c>
      <c r="U197" s="2">
        <v>13248.809296877122</v>
      </c>
      <c r="V197" s="2">
        <v>16573.205723482133</v>
      </c>
      <c r="W197" s="2">
        <v>633224.07232108829</v>
      </c>
      <c r="X197" s="2">
        <v>112910</v>
      </c>
      <c r="Y197" s="2">
        <v>6000</v>
      </c>
      <c r="Z197" s="2">
        <v>6100</v>
      </c>
      <c r="AA197" s="2">
        <v>0</v>
      </c>
      <c r="AB197" s="2">
        <v>0</v>
      </c>
      <c r="AC197" s="2">
        <v>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0</v>
      </c>
      <c r="AK197" s="2">
        <v>12100</v>
      </c>
      <c r="AL197" s="2">
        <v>0</v>
      </c>
      <c r="AM197" s="2">
        <v>0</v>
      </c>
      <c r="AN197" s="2">
        <v>0</v>
      </c>
      <c r="AO197" s="2">
        <v>0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</row>
    <row r="198" spans="1:52" x14ac:dyDescent="0.25">
      <c r="A198">
        <v>192</v>
      </c>
      <c r="B198" t="s">
        <v>195</v>
      </c>
      <c r="C198" s="1">
        <v>44035</v>
      </c>
      <c r="D198" t="s">
        <v>240</v>
      </c>
      <c r="E198" s="1">
        <v>40812</v>
      </c>
      <c r="F198" s="1">
        <v>48117</v>
      </c>
      <c r="G198" t="s">
        <v>11</v>
      </c>
      <c r="H198" t="s">
        <v>511</v>
      </c>
      <c r="I198" t="s">
        <v>18</v>
      </c>
      <c r="J198" s="2">
        <v>152933</v>
      </c>
      <c r="K198" t="s">
        <v>320</v>
      </c>
      <c r="L198" t="s">
        <v>5</v>
      </c>
      <c r="M198" t="s">
        <v>326</v>
      </c>
      <c r="N198" s="3" t="s">
        <v>333</v>
      </c>
      <c r="O198" s="2">
        <v>1451</v>
      </c>
      <c r="P198" s="2">
        <v>4258.8057121574102</v>
      </c>
      <c r="Q198" s="2">
        <v>11701.706607009251</v>
      </c>
      <c r="R198" s="2">
        <v>0</v>
      </c>
      <c r="S198" t="s">
        <v>332</v>
      </c>
      <c r="T198" s="2">
        <v>12807.707824499252</v>
      </c>
      <c r="U198" s="2">
        <v>81240.652580371418</v>
      </c>
      <c r="V198" s="2">
        <v>94048.360404870677</v>
      </c>
      <c r="W198" s="2">
        <v>94048.360404870677</v>
      </c>
      <c r="X198" s="2">
        <v>46451</v>
      </c>
      <c r="Y198" s="2">
        <v>2900</v>
      </c>
      <c r="Z198" s="2">
        <v>0</v>
      </c>
      <c r="AA198" s="2">
        <v>0</v>
      </c>
      <c r="AB198" s="2">
        <v>1450</v>
      </c>
      <c r="AC198" s="2">
        <v>1455</v>
      </c>
      <c r="AD198" s="2">
        <v>0</v>
      </c>
      <c r="AE198" s="2">
        <v>6000</v>
      </c>
      <c r="AF198" s="2">
        <v>0</v>
      </c>
      <c r="AG198" s="2">
        <v>0</v>
      </c>
      <c r="AH198" s="2">
        <v>0</v>
      </c>
      <c r="AI198" s="2">
        <v>0</v>
      </c>
      <c r="AJ198" s="2">
        <v>0</v>
      </c>
      <c r="AK198" s="2">
        <v>11805</v>
      </c>
      <c r="AL198" s="2">
        <v>0</v>
      </c>
      <c r="AM198" s="2">
        <v>0</v>
      </c>
      <c r="AN198" s="2">
        <v>0</v>
      </c>
      <c r="AO198" s="2">
        <v>0</v>
      </c>
      <c r="AP198" s="2">
        <v>14111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14111</v>
      </c>
      <c r="AY198" s="2">
        <v>0</v>
      </c>
      <c r="AZ198" s="2">
        <v>0</v>
      </c>
    </row>
    <row r="199" spans="1:52" x14ac:dyDescent="0.25">
      <c r="A199">
        <v>193</v>
      </c>
      <c r="B199" t="s">
        <v>195</v>
      </c>
      <c r="C199" s="1">
        <v>44035</v>
      </c>
      <c r="D199" t="s">
        <v>241</v>
      </c>
      <c r="E199" s="1">
        <v>39437</v>
      </c>
      <c r="F199" s="1">
        <v>48569</v>
      </c>
      <c r="G199" t="s">
        <v>11</v>
      </c>
      <c r="H199" t="s">
        <v>510</v>
      </c>
      <c r="I199" t="s">
        <v>35</v>
      </c>
      <c r="J199" s="2">
        <v>217175.25</v>
      </c>
      <c r="K199" t="s">
        <v>320</v>
      </c>
      <c r="L199" t="s">
        <v>321</v>
      </c>
      <c r="M199" t="s">
        <v>326</v>
      </c>
      <c r="N199" s="3" t="s">
        <v>333</v>
      </c>
      <c r="O199" s="2">
        <v>2175.75</v>
      </c>
      <c r="P199" s="2">
        <v>0</v>
      </c>
      <c r="Q199" s="2">
        <v>0</v>
      </c>
      <c r="R199" s="2">
        <v>0</v>
      </c>
      <c r="S199">
        <v>0</v>
      </c>
      <c r="T199" s="2">
        <v>1373.8023848402811</v>
      </c>
      <c r="U199" s="2">
        <v>134697.1571719505</v>
      </c>
      <c r="V199" s="2">
        <v>136070.9595567908</v>
      </c>
      <c r="W199" s="2">
        <v>136070.9595567908</v>
      </c>
      <c r="X199" s="2">
        <v>95940</v>
      </c>
      <c r="Y199" s="2">
        <v>2180</v>
      </c>
      <c r="Z199" s="2">
        <v>2180</v>
      </c>
      <c r="AA199" s="2">
        <v>2180</v>
      </c>
      <c r="AB199" s="2">
        <v>2180</v>
      </c>
      <c r="AC199" s="2">
        <v>2180</v>
      </c>
      <c r="AD199" s="2">
        <v>2180</v>
      </c>
      <c r="AE199" s="2">
        <v>2180</v>
      </c>
      <c r="AF199" s="2">
        <v>2180</v>
      </c>
      <c r="AG199" s="2">
        <v>2180</v>
      </c>
      <c r="AH199" s="2">
        <v>2180</v>
      </c>
      <c r="AI199" s="2">
        <v>2180</v>
      </c>
      <c r="AJ199" s="2">
        <v>2180</v>
      </c>
      <c r="AK199" s="2">
        <v>26160</v>
      </c>
      <c r="AL199" s="2">
        <v>2180</v>
      </c>
      <c r="AM199" s="2">
        <v>2180</v>
      </c>
      <c r="AN199" s="2">
        <v>2180</v>
      </c>
      <c r="AO199" s="2">
        <v>2180</v>
      </c>
      <c r="AP199" s="2">
        <v>2180</v>
      </c>
      <c r="AQ199" s="2">
        <v>2180</v>
      </c>
      <c r="AR199" s="2">
        <v>2180</v>
      </c>
      <c r="AS199" s="2">
        <v>2180</v>
      </c>
      <c r="AT199" s="2">
        <v>2180</v>
      </c>
      <c r="AU199" s="2">
        <v>2180</v>
      </c>
      <c r="AV199" s="2">
        <v>2180</v>
      </c>
      <c r="AW199" s="2">
        <v>2180</v>
      </c>
      <c r="AX199" s="2">
        <v>26160</v>
      </c>
      <c r="AY199" s="2">
        <v>2180</v>
      </c>
      <c r="AZ199" s="2">
        <v>2180</v>
      </c>
    </row>
    <row r="200" spans="1:52" x14ac:dyDescent="0.25">
      <c r="A200">
        <v>194</v>
      </c>
      <c r="B200" t="s">
        <v>195</v>
      </c>
      <c r="C200" s="1">
        <v>44035</v>
      </c>
      <c r="D200" t="s">
        <v>242</v>
      </c>
      <c r="E200" s="1">
        <v>39604</v>
      </c>
      <c r="F200" s="1">
        <v>50561</v>
      </c>
      <c r="G200" t="s">
        <v>11</v>
      </c>
      <c r="H200" t="s">
        <v>509</v>
      </c>
      <c r="I200" t="s">
        <v>13</v>
      </c>
      <c r="J200" s="2">
        <v>254757</v>
      </c>
      <c r="K200" t="s">
        <v>320</v>
      </c>
      <c r="L200" t="s">
        <v>321</v>
      </c>
      <c r="M200" t="s">
        <v>326</v>
      </c>
      <c r="N200" s="3" t="s">
        <v>335</v>
      </c>
      <c r="O200" s="2">
        <v>439</v>
      </c>
      <c r="P200" s="2">
        <v>0</v>
      </c>
      <c r="Q200" s="2">
        <v>0</v>
      </c>
      <c r="R200" s="2">
        <v>0</v>
      </c>
      <c r="S200">
        <v>0</v>
      </c>
      <c r="T200" s="2">
        <v>340.59916114245937</v>
      </c>
      <c r="U200" s="2">
        <v>32732.398711904036</v>
      </c>
      <c r="V200" s="2">
        <v>33072.997873046494</v>
      </c>
      <c r="W200" s="2">
        <v>1263643.1808339986</v>
      </c>
      <c r="X200" s="2">
        <v>688175</v>
      </c>
      <c r="Y200" s="2">
        <v>13600</v>
      </c>
      <c r="Z200" s="2">
        <v>13600</v>
      </c>
      <c r="AA200" s="2">
        <v>13600</v>
      </c>
      <c r="AB200" s="2">
        <v>13800</v>
      </c>
      <c r="AC200" s="2">
        <v>15300</v>
      </c>
      <c r="AD200" s="2">
        <v>15300</v>
      </c>
      <c r="AE200" s="2">
        <v>16970</v>
      </c>
      <c r="AF200" s="2">
        <v>18800</v>
      </c>
      <c r="AG200" s="2">
        <v>19505</v>
      </c>
      <c r="AH200" s="2">
        <v>20500</v>
      </c>
      <c r="AI200" s="2">
        <v>18500</v>
      </c>
      <c r="AJ200" s="2">
        <v>18500</v>
      </c>
      <c r="AK200" s="2">
        <v>197975</v>
      </c>
      <c r="AL200" s="2">
        <v>18500</v>
      </c>
      <c r="AM200" s="2">
        <v>18500</v>
      </c>
      <c r="AN200" s="2">
        <v>18500</v>
      </c>
      <c r="AO200" s="2">
        <v>18500</v>
      </c>
      <c r="AP200" s="2">
        <v>18500</v>
      </c>
      <c r="AQ200" s="2">
        <v>18500</v>
      </c>
      <c r="AR200" s="2">
        <v>18500</v>
      </c>
      <c r="AS200" s="2">
        <v>18500</v>
      </c>
      <c r="AT200" s="2">
        <v>18500</v>
      </c>
      <c r="AU200" s="2">
        <v>18500</v>
      </c>
      <c r="AV200" s="2">
        <v>18500</v>
      </c>
      <c r="AW200" s="2">
        <v>18500</v>
      </c>
      <c r="AX200" s="2">
        <v>222000</v>
      </c>
      <c r="AY200" s="2">
        <v>18500</v>
      </c>
      <c r="AZ200" s="2">
        <v>18500</v>
      </c>
    </row>
    <row r="201" spans="1:52" x14ac:dyDescent="0.25">
      <c r="A201">
        <v>195</v>
      </c>
      <c r="B201" t="s">
        <v>195</v>
      </c>
      <c r="C201" s="1">
        <v>44035</v>
      </c>
      <c r="D201" t="s">
        <v>243</v>
      </c>
      <c r="E201" s="1">
        <v>39127</v>
      </c>
      <c r="F201" s="1">
        <v>46431</v>
      </c>
      <c r="G201" t="s">
        <v>11</v>
      </c>
      <c r="H201" t="s">
        <v>508</v>
      </c>
      <c r="I201" t="s">
        <v>55</v>
      </c>
      <c r="J201" s="2">
        <v>131029.2</v>
      </c>
      <c r="K201" t="s">
        <v>320</v>
      </c>
      <c r="L201" t="s">
        <v>643</v>
      </c>
      <c r="M201" t="s">
        <v>325</v>
      </c>
      <c r="N201" s="3" t="s">
        <v>335</v>
      </c>
      <c r="O201" s="2">
        <v>70.680000000000007</v>
      </c>
      <c r="P201" s="2">
        <v>0</v>
      </c>
      <c r="Q201" s="2">
        <v>252.63649607283787</v>
      </c>
      <c r="R201" s="2">
        <v>177.49440490475433</v>
      </c>
      <c r="S201" t="s">
        <v>332</v>
      </c>
      <c r="T201" s="2">
        <v>270.81713599014961</v>
      </c>
      <c r="U201" s="2">
        <v>1830.6023640879403</v>
      </c>
      <c r="V201" s="2">
        <v>2101.4195000780901</v>
      </c>
      <c r="W201" s="2">
        <v>87834.83733021302</v>
      </c>
      <c r="X201" s="2">
        <v>50000</v>
      </c>
      <c r="Y201" s="2">
        <v>1500</v>
      </c>
      <c r="Z201" s="2">
        <v>1500</v>
      </c>
      <c r="AA201" s="2">
        <v>0</v>
      </c>
      <c r="AB201" s="2">
        <v>0</v>
      </c>
      <c r="AC201" s="2">
        <v>3000</v>
      </c>
      <c r="AD201" s="2">
        <v>0</v>
      </c>
      <c r="AE201" s="2">
        <v>3000</v>
      </c>
      <c r="AF201" s="2">
        <v>2000</v>
      </c>
      <c r="AG201" s="2">
        <v>0</v>
      </c>
      <c r="AH201" s="2">
        <v>0</v>
      </c>
      <c r="AI201" s="2">
        <v>3000</v>
      </c>
      <c r="AJ201" s="2">
        <v>0</v>
      </c>
      <c r="AK201" s="2">
        <v>14000</v>
      </c>
      <c r="AL201" s="2">
        <v>4000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3000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7000</v>
      </c>
      <c r="AY201" s="2">
        <v>0</v>
      </c>
      <c r="AZ201" s="2">
        <v>0</v>
      </c>
    </row>
    <row r="202" spans="1:52" x14ac:dyDescent="0.25">
      <c r="A202">
        <v>196</v>
      </c>
      <c r="B202" t="s">
        <v>195</v>
      </c>
      <c r="C202" s="1">
        <v>44035</v>
      </c>
      <c r="D202" t="s">
        <v>244</v>
      </c>
      <c r="E202" s="1">
        <v>39581</v>
      </c>
      <c r="F202" s="1">
        <v>50537</v>
      </c>
      <c r="G202" t="s">
        <v>11</v>
      </c>
      <c r="H202" t="s">
        <v>507</v>
      </c>
      <c r="I202" t="s">
        <v>203</v>
      </c>
      <c r="J202" s="2">
        <v>383800</v>
      </c>
      <c r="K202" t="s">
        <v>320</v>
      </c>
      <c r="L202" t="s">
        <v>321</v>
      </c>
      <c r="M202" t="s">
        <v>325</v>
      </c>
      <c r="N202" s="3">
        <v>980</v>
      </c>
      <c r="O202" s="2">
        <v>106</v>
      </c>
      <c r="P202" s="2">
        <v>7.493907817206491E-4</v>
      </c>
      <c r="Q202" s="2">
        <v>0</v>
      </c>
      <c r="R202" s="2">
        <v>0</v>
      </c>
      <c r="S202">
        <v>0</v>
      </c>
      <c r="T202" s="2">
        <v>710.29448393639041</v>
      </c>
      <c r="U202" s="2">
        <v>94523.307380430648</v>
      </c>
      <c r="V202" s="2">
        <v>95233.60186436704</v>
      </c>
      <c r="W202" s="2">
        <v>95233.60186436704</v>
      </c>
      <c r="X202" s="2">
        <v>152398.41</v>
      </c>
      <c r="Y202" s="2">
        <v>1475.17</v>
      </c>
      <c r="Z202" s="2">
        <v>1475</v>
      </c>
      <c r="AA202" s="2">
        <v>1383.58</v>
      </c>
      <c r="AB202" s="2">
        <v>0</v>
      </c>
      <c r="AC202" s="2">
        <v>2892.59</v>
      </c>
      <c r="AD202" s="2">
        <v>1453.02</v>
      </c>
      <c r="AE202" s="2">
        <v>1419.34</v>
      </c>
      <c r="AF202" s="2">
        <v>1443.83</v>
      </c>
      <c r="AG202" s="2">
        <v>1437.25</v>
      </c>
      <c r="AH202" s="2">
        <v>1403.87</v>
      </c>
      <c r="AI202" s="2">
        <v>1426.37</v>
      </c>
      <c r="AJ202" s="2">
        <v>1395</v>
      </c>
      <c r="AK202" s="2">
        <v>17205.02</v>
      </c>
      <c r="AL202" s="2">
        <v>1416.67</v>
      </c>
      <c r="AM202" s="2">
        <v>0</v>
      </c>
      <c r="AN202" s="2">
        <v>2745.11</v>
      </c>
      <c r="AO202" s="2">
        <v>1402.17</v>
      </c>
      <c r="AP202" s="2">
        <v>1371.4</v>
      </c>
      <c r="AQ202" s="2">
        <v>1393.9</v>
      </c>
      <c r="AR202" s="2">
        <v>1363.74</v>
      </c>
      <c r="AS202" s="2">
        <v>1386.24</v>
      </c>
      <c r="AT202" s="2">
        <v>1382.41</v>
      </c>
      <c r="AU202" s="2">
        <v>1350.72</v>
      </c>
      <c r="AV202" s="2">
        <v>1373.07</v>
      </c>
      <c r="AW202" s="2">
        <v>1341.07</v>
      </c>
      <c r="AX202" s="2">
        <v>16526.5</v>
      </c>
      <c r="AY202" s="2">
        <v>1360.51</v>
      </c>
      <c r="AZ202" s="2">
        <v>1356.38</v>
      </c>
    </row>
    <row r="203" spans="1:52" x14ac:dyDescent="0.25">
      <c r="A203">
        <v>197</v>
      </c>
      <c r="B203" t="s">
        <v>195</v>
      </c>
      <c r="C203" s="1">
        <v>44035</v>
      </c>
      <c r="D203" t="s">
        <v>245</v>
      </c>
      <c r="E203" s="1">
        <v>39366</v>
      </c>
      <c r="F203" s="1">
        <v>48497</v>
      </c>
      <c r="G203" t="s">
        <v>11</v>
      </c>
      <c r="H203" t="s">
        <v>506</v>
      </c>
      <c r="I203" t="s">
        <v>18</v>
      </c>
      <c r="J203" s="2">
        <v>99000</v>
      </c>
      <c r="K203" t="s">
        <v>320</v>
      </c>
      <c r="L203" t="s">
        <v>321</v>
      </c>
      <c r="M203" t="s">
        <v>325</v>
      </c>
      <c r="N203" s="3" t="s">
        <v>335</v>
      </c>
      <c r="O203" s="2">
        <v>33.33</v>
      </c>
      <c r="P203" s="2">
        <v>0</v>
      </c>
      <c r="Q203" s="2">
        <v>0</v>
      </c>
      <c r="R203" s="2">
        <v>0</v>
      </c>
      <c r="S203">
        <v>0</v>
      </c>
      <c r="T203" s="2">
        <v>3.8359870707369725</v>
      </c>
      <c r="U203" s="2">
        <v>369.17709883875989</v>
      </c>
      <c r="V203" s="2">
        <v>373.01308590949685</v>
      </c>
      <c r="W203" s="2">
        <v>14251.972082504286</v>
      </c>
      <c r="X203" s="2">
        <v>146219.87000000002</v>
      </c>
      <c r="Y203" s="2">
        <v>2887.5</v>
      </c>
      <c r="Z203" s="2">
        <v>2927</v>
      </c>
      <c r="AA203" s="2">
        <v>3072</v>
      </c>
      <c r="AB203" s="2">
        <v>3072</v>
      </c>
      <c r="AC203" s="2">
        <v>3072</v>
      </c>
      <c r="AD203" s="2">
        <v>3072</v>
      </c>
      <c r="AE203" s="2">
        <v>3072</v>
      </c>
      <c r="AF203" s="2">
        <v>3840</v>
      </c>
      <c r="AG203" s="2">
        <v>3840</v>
      </c>
      <c r="AH203" s="2">
        <v>3840</v>
      </c>
      <c r="AI203" s="2">
        <v>3840</v>
      </c>
      <c r="AJ203" s="2">
        <v>3840</v>
      </c>
      <c r="AK203" s="2">
        <v>40374.5</v>
      </c>
      <c r="AL203" s="2">
        <v>3840</v>
      </c>
      <c r="AM203" s="2">
        <v>3840</v>
      </c>
      <c r="AN203" s="2">
        <v>3840</v>
      </c>
      <c r="AO203" s="2">
        <v>3840</v>
      </c>
      <c r="AP203" s="2">
        <v>3840</v>
      </c>
      <c r="AQ203" s="2">
        <v>3840</v>
      </c>
      <c r="AR203" s="2">
        <v>3840</v>
      </c>
      <c r="AS203" s="2">
        <v>3840</v>
      </c>
      <c r="AT203" s="2">
        <v>3840</v>
      </c>
      <c r="AU203" s="2">
        <v>3833.11</v>
      </c>
      <c r="AV203" s="2">
        <v>3783.78</v>
      </c>
      <c r="AW203" s="2">
        <v>3883.95</v>
      </c>
      <c r="AX203" s="2">
        <v>46060.84</v>
      </c>
      <c r="AY203" s="2">
        <v>4011</v>
      </c>
      <c r="AZ203" s="2">
        <v>3945</v>
      </c>
    </row>
    <row r="204" spans="1:52" x14ac:dyDescent="0.25">
      <c r="A204">
        <v>198</v>
      </c>
      <c r="B204" t="s">
        <v>195</v>
      </c>
      <c r="C204" s="1">
        <v>44035</v>
      </c>
      <c r="D204" t="s">
        <v>246</v>
      </c>
      <c r="E204" s="1">
        <v>39617</v>
      </c>
      <c r="F204" s="1">
        <v>49478</v>
      </c>
      <c r="G204" t="s">
        <v>11</v>
      </c>
      <c r="H204" t="s">
        <v>505</v>
      </c>
      <c r="I204" t="s">
        <v>44</v>
      </c>
      <c r="J204" s="2">
        <v>245376</v>
      </c>
      <c r="K204" t="s">
        <v>320</v>
      </c>
      <c r="L204" t="s">
        <v>5</v>
      </c>
      <c r="M204" t="s">
        <v>326</v>
      </c>
      <c r="N204" s="3" t="s">
        <v>335</v>
      </c>
      <c r="O204" s="2">
        <v>165.43</v>
      </c>
      <c r="P204" s="2">
        <v>0</v>
      </c>
      <c r="Q204" s="2">
        <v>0</v>
      </c>
      <c r="R204" s="2">
        <v>0</v>
      </c>
      <c r="S204">
        <v>0</v>
      </c>
      <c r="T204" s="2">
        <v>114.12076253802532</v>
      </c>
      <c r="U204" s="2">
        <v>11901.798350611058</v>
      </c>
      <c r="V204" s="2">
        <v>12015.919113149082</v>
      </c>
      <c r="W204" s="2">
        <v>459100.63269946625</v>
      </c>
      <c r="X204" s="2">
        <v>227125.32</v>
      </c>
      <c r="Y204" s="2">
        <v>4528.5</v>
      </c>
      <c r="Z204" s="2">
        <v>4701</v>
      </c>
      <c r="AA204" s="2">
        <v>4897</v>
      </c>
      <c r="AB204" s="2">
        <v>4857</v>
      </c>
      <c r="AC204" s="2">
        <v>4857</v>
      </c>
      <c r="AD204" s="2">
        <v>4857</v>
      </c>
      <c r="AE204" s="2">
        <v>4857</v>
      </c>
      <c r="AF204" s="2">
        <v>6070.39</v>
      </c>
      <c r="AG204" s="2">
        <v>6070.39</v>
      </c>
      <c r="AH204" s="2">
        <v>6070.62</v>
      </c>
      <c r="AI204" s="2">
        <v>6070.39</v>
      </c>
      <c r="AJ204" s="2">
        <v>6071</v>
      </c>
      <c r="AK204" s="2">
        <v>63907.29</v>
      </c>
      <c r="AL204" s="2">
        <v>6071</v>
      </c>
      <c r="AM204" s="2">
        <v>6070.39</v>
      </c>
      <c r="AN204" s="2">
        <v>6068.96</v>
      </c>
      <c r="AO204" s="2">
        <v>6069</v>
      </c>
      <c r="AP204" s="2">
        <v>6070.62</v>
      </c>
      <c r="AQ204" s="2">
        <v>6070.62</v>
      </c>
      <c r="AR204" s="2">
        <v>6070.4</v>
      </c>
      <c r="AS204" s="2">
        <v>6070.4</v>
      </c>
      <c r="AT204" s="2">
        <v>6070.4</v>
      </c>
      <c r="AU204" s="2">
        <v>6070.39</v>
      </c>
      <c r="AV204" s="2">
        <v>6020.82</v>
      </c>
      <c r="AW204" s="2">
        <v>6052.46</v>
      </c>
      <c r="AX204" s="2">
        <v>72775.460000000006</v>
      </c>
      <c r="AY204" s="2">
        <v>6309.66</v>
      </c>
      <c r="AZ204" s="2">
        <v>6242.38</v>
      </c>
    </row>
    <row r="205" spans="1:52" x14ac:dyDescent="0.25">
      <c r="A205">
        <v>199</v>
      </c>
      <c r="B205" t="s">
        <v>195</v>
      </c>
      <c r="C205" s="1">
        <v>44035</v>
      </c>
      <c r="D205" t="s">
        <v>247</v>
      </c>
      <c r="E205" s="1">
        <v>39644</v>
      </c>
      <c r="F205" s="1">
        <v>50599</v>
      </c>
      <c r="G205" t="s">
        <v>11</v>
      </c>
      <c r="H205" t="s">
        <v>504</v>
      </c>
      <c r="I205" t="s">
        <v>130</v>
      </c>
      <c r="J205" s="2">
        <v>721700</v>
      </c>
      <c r="K205" t="s">
        <v>320</v>
      </c>
      <c r="L205" t="s">
        <v>5</v>
      </c>
      <c r="M205" t="s">
        <v>325</v>
      </c>
      <c r="N205" s="3" t="s">
        <v>335</v>
      </c>
      <c r="O205" s="2">
        <v>366</v>
      </c>
      <c r="P205" s="2">
        <v>0</v>
      </c>
      <c r="Q205" s="2">
        <v>0</v>
      </c>
      <c r="R205" s="2">
        <v>0</v>
      </c>
      <c r="S205">
        <v>0</v>
      </c>
      <c r="T205" s="2">
        <v>64.91319643055526</v>
      </c>
      <c r="U205" s="2">
        <v>6135.0098195076807</v>
      </c>
      <c r="V205" s="2">
        <v>6199.9230159382359</v>
      </c>
      <c r="W205" s="2">
        <v>236884.79861606337</v>
      </c>
      <c r="X205" s="2">
        <v>982770</v>
      </c>
      <c r="Y205" s="2">
        <v>20570</v>
      </c>
      <c r="Z205" s="2">
        <v>0</v>
      </c>
      <c r="AA205" s="2">
        <v>0</v>
      </c>
      <c r="AB205" s="2">
        <v>41441</v>
      </c>
      <c r="AC205" s="2">
        <v>20545</v>
      </c>
      <c r="AD205" s="2">
        <v>20500</v>
      </c>
      <c r="AE205" s="2">
        <v>25600</v>
      </c>
      <c r="AF205" s="2">
        <v>25454</v>
      </c>
      <c r="AG205" s="2">
        <v>25307</v>
      </c>
      <c r="AH205" s="2">
        <v>25161</v>
      </c>
      <c r="AI205" s="2">
        <v>25161</v>
      </c>
      <c r="AJ205" s="2">
        <v>25161</v>
      </c>
      <c r="AK205" s="2">
        <v>254900</v>
      </c>
      <c r="AL205" s="2">
        <v>25161</v>
      </c>
      <c r="AM205" s="2">
        <v>25161</v>
      </c>
      <c r="AN205" s="2">
        <v>25161</v>
      </c>
      <c r="AO205" s="2">
        <v>25160</v>
      </c>
      <c r="AP205" s="2">
        <v>25196</v>
      </c>
      <c r="AQ205" s="2">
        <v>25160</v>
      </c>
      <c r="AR205" s="2">
        <v>25014</v>
      </c>
      <c r="AS205" s="2">
        <v>24910</v>
      </c>
      <c r="AT205" s="2">
        <v>24764</v>
      </c>
      <c r="AU205" s="2">
        <v>24617</v>
      </c>
      <c r="AV205" s="2">
        <v>28738</v>
      </c>
      <c r="AW205" s="2">
        <v>28712</v>
      </c>
      <c r="AX205" s="2">
        <v>307754</v>
      </c>
      <c r="AY205" s="2">
        <v>25056</v>
      </c>
      <c r="AZ205" s="2">
        <v>29104</v>
      </c>
    </row>
    <row r="206" spans="1:52" x14ac:dyDescent="0.25">
      <c r="A206">
        <v>200</v>
      </c>
      <c r="B206" t="s">
        <v>195</v>
      </c>
      <c r="C206" s="1">
        <v>44035</v>
      </c>
      <c r="D206" t="s">
        <v>248</v>
      </c>
      <c r="E206" s="1">
        <v>39693</v>
      </c>
      <c r="F206" s="1">
        <v>50649</v>
      </c>
      <c r="G206" t="s">
        <v>11</v>
      </c>
      <c r="H206" t="s">
        <v>503</v>
      </c>
      <c r="I206" t="s">
        <v>18</v>
      </c>
      <c r="J206" s="2">
        <v>198722.16</v>
      </c>
      <c r="K206" t="s">
        <v>320</v>
      </c>
      <c r="L206" t="s">
        <v>5</v>
      </c>
      <c r="M206" t="s">
        <v>325</v>
      </c>
      <c r="N206" s="3" t="s">
        <v>335</v>
      </c>
      <c r="O206" s="2">
        <v>89</v>
      </c>
      <c r="P206" s="2">
        <v>2088.44</v>
      </c>
      <c r="Q206" s="2">
        <v>4206.3262526891185</v>
      </c>
      <c r="R206" s="2">
        <v>0</v>
      </c>
      <c r="S206" t="s">
        <v>332</v>
      </c>
      <c r="T206" s="2">
        <v>4383.7845127617129</v>
      </c>
      <c r="U206" s="2">
        <v>17623.441000312861</v>
      </c>
      <c r="V206" s="2">
        <v>22007.225513074576</v>
      </c>
      <c r="W206" s="2">
        <v>840845.47023589944</v>
      </c>
      <c r="X206" s="2">
        <v>158621.4</v>
      </c>
      <c r="Y206" s="2">
        <v>8037</v>
      </c>
      <c r="Z206" s="2">
        <v>7980.4</v>
      </c>
      <c r="AA206" s="2">
        <v>0</v>
      </c>
      <c r="AB206" s="2">
        <v>0</v>
      </c>
      <c r="AC206" s="2">
        <v>7641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0</v>
      </c>
      <c r="AK206" s="2">
        <v>23658.400000000001</v>
      </c>
      <c r="AL206" s="2">
        <v>0</v>
      </c>
      <c r="AM206" s="2">
        <v>0</v>
      </c>
      <c r="AN206" s="2">
        <v>0</v>
      </c>
      <c r="AO206" s="2">
        <v>0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</row>
    <row r="207" spans="1:52" x14ac:dyDescent="0.25">
      <c r="A207">
        <v>201</v>
      </c>
      <c r="B207" t="s">
        <v>195</v>
      </c>
      <c r="C207" s="1">
        <v>44035</v>
      </c>
      <c r="D207" t="s">
        <v>249</v>
      </c>
      <c r="E207" s="1">
        <v>39401</v>
      </c>
      <c r="F207" s="1">
        <v>46705</v>
      </c>
      <c r="G207" t="s">
        <v>11</v>
      </c>
      <c r="H207" t="s">
        <v>502</v>
      </c>
      <c r="I207" t="s">
        <v>130</v>
      </c>
      <c r="J207" s="2">
        <v>1982378</v>
      </c>
      <c r="K207" t="s">
        <v>320</v>
      </c>
      <c r="L207" t="s">
        <v>321</v>
      </c>
      <c r="M207" t="s">
        <v>325</v>
      </c>
      <c r="N207" s="3" t="s">
        <v>335</v>
      </c>
      <c r="O207" s="2">
        <v>1208.33</v>
      </c>
      <c r="P207" s="2">
        <v>2.3092638912203256E-14</v>
      </c>
      <c r="Q207" s="2">
        <v>12.676223996691647</v>
      </c>
      <c r="R207" s="2">
        <v>0</v>
      </c>
      <c r="S207" t="s">
        <v>334</v>
      </c>
      <c r="T207" s="2">
        <v>545.59573551996698</v>
      </c>
      <c r="U207" s="2">
        <v>55583.982077188972</v>
      </c>
      <c r="V207" s="2">
        <v>56129.577812708936</v>
      </c>
      <c r="W207" s="2">
        <v>2144582.0701946393</v>
      </c>
      <c r="X207" s="2">
        <v>1795352.8600000003</v>
      </c>
      <c r="Y207" s="2">
        <v>17224.8</v>
      </c>
      <c r="Z207" s="2">
        <v>17661</v>
      </c>
      <c r="AA207" s="2">
        <v>0</v>
      </c>
      <c r="AB207" s="2">
        <v>0</v>
      </c>
      <c r="AC207" s="2">
        <v>40986.199999999997</v>
      </c>
      <c r="AD207" s="2">
        <v>5851</v>
      </c>
      <c r="AE207" s="2">
        <v>9127.6</v>
      </c>
      <c r="AF207" s="2">
        <v>3656.9</v>
      </c>
      <c r="AG207" s="2">
        <v>8437.5</v>
      </c>
      <c r="AH207" s="2">
        <v>0</v>
      </c>
      <c r="AI207" s="2">
        <v>74261.100000000006</v>
      </c>
      <c r="AJ207" s="2">
        <v>58071.399999999994</v>
      </c>
      <c r="AK207" s="2">
        <v>235277.5</v>
      </c>
      <c r="AL207" s="2">
        <v>29949.699999999997</v>
      </c>
      <c r="AM207" s="2">
        <v>29840</v>
      </c>
      <c r="AN207" s="2">
        <v>10970.6</v>
      </c>
      <c r="AO207" s="2">
        <v>12799.1</v>
      </c>
      <c r="AP207" s="2">
        <v>10970.6</v>
      </c>
      <c r="AQ207" s="2">
        <v>185402.90000000002</v>
      </c>
      <c r="AR207" s="2">
        <v>0</v>
      </c>
      <c r="AS207" s="2">
        <v>47539.3</v>
      </c>
      <c r="AT207" s="2">
        <v>0</v>
      </c>
      <c r="AU207" s="2">
        <v>45599.899999999994</v>
      </c>
      <c r="AV207" s="2">
        <v>21210.799999999999</v>
      </c>
      <c r="AW207" s="2">
        <v>54631.6</v>
      </c>
      <c r="AX207" s="2">
        <v>448914.49999999994</v>
      </c>
      <c r="AY207" s="2">
        <v>18400</v>
      </c>
      <c r="AZ207" s="2">
        <v>21820</v>
      </c>
    </row>
    <row r="208" spans="1:52" x14ac:dyDescent="0.25">
      <c r="A208">
        <v>202</v>
      </c>
      <c r="B208" t="s">
        <v>195</v>
      </c>
      <c r="C208" s="1">
        <v>44035</v>
      </c>
      <c r="D208" t="s">
        <v>250</v>
      </c>
      <c r="E208" s="1">
        <v>39583</v>
      </c>
      <c r="F208" s="1">
        <v>46887</v>
      </c>
      <c r="G208" t="s">
        <v>197</v>
      </c>
      <c r="H208" t="s">
        <v>501</v>
      </c>
      <c r="I208" t="s">
        <v>29</v>
      </c>
      <c r="J208" s="2">
        <v>242400</v>
      </c>
      <c r="K208" t="s">
        <v>320</v>
      </c>
      <c r="L208" t="s">
        <v>321</v>
      </c>
      <c r="M208" t="s">
        <v>325</v>
      </c>
      <c r="N208" s="3" t="s">
        <v>335</v>
      </c>
      <c r="O208" s="2">
        <v>167</v>
      </c>
      <c r="P208" s="2">
        <v>0</v>
      </c>
      <c r="Q208" s="2">
        <v>0</v>
      </c>
      <c r="R208" s="2">
        <v>0</v>
      </c>
      <c r="S208">
        <v>0</v>
      </c>
      <c r="T208" s="2">
        <v>80.604756930154224</v>
      </c>
      <c r="U208" s="2">
        <v>8379.5241893799684</v>
      </c>
      <c r="V208" s="2">
        <v>8460.128946310122</v>
      </c>
      <c r="W208" s="2">
        <v>323242.06874193327</v>
      </c>
      <c r="X208" s="2">
        <v>393378.3</v>
      </c>
      <c r="Y208" s="2">
        <v>8085</v>
      </c>
      <c r="Z208" s="2">
        <v>8397</v>
      </c>
      <c r="AA208" s="2">
        <v>8340</v>
      </c>
      <c r="AB208" s="2">
        <v>8601</v>
      </c>
      <c r="AC208" s="2">
        <v>8429.7000000000007</v>
      </c>
      <c r="AD208" s="2">
        <v>8484</v>
      </c>
      <c r="AE208" s="2">
        <v>8310</v>
      </c>
      <c r="AF208" s="2">
        <v>10459.9</v>
      </c>
      <c r="AG208" s="2">
        <v>10425</v>
      </c>
      <c r="AH208" s="2">
        <v>10239.799999999999</v>
      </c>
      <c r="AI208" s="2">
        <v>10277.5</v>
      </c>
      <c r="AJ208" s="2">
        <v>10093</v>
      </c>
      <c r="AK208" s="2">
        <v>110141.9</v>
      </c>
      <c r="AL208" s="2">
        <v>10170</v>
      </c>
      <c r="AM208" s="2">
        <v>10095</v>
      </c>
      <c r="AN208" s="2">
        <v>9655</v>
      </c>
      <c r="AO208" s="2">
        <v>9985</v>
      </c>
      <c r="AP208" s="2">
        <v>9765.1</v>
      </c>
      <c r="AQ208" s="2">
        <v>9837.5</v>
      </c>
      <c r="AR208" s="2">
        <v>9655</v>
      </c>
      <c r="AS208" s="2">
        <v>9730</v>
      </c>
      <c r="AT208" s="2">
        <v>9655.1</v>
      </c>
      <c r="AU208" s="2">
        <v>9480.7000000000007</v>
      </c>
      <c r="AV208" s="2">
        <v>9485</v>
      </c>
      <c r="AW208" s="2">
        <v>9355</v>
      </c>
      <c r="AX208" s="2">
        <v>116868.40000000001</v>
      </c>
      <c r="AY208" s="2">
        <v>9800</v>
      </c>
      <c r="AZ208" s="2">
        <v>9620</v>
      </c>
    </row>
    <row r="209" spans="1:52" x14ac:dyDescent="0.25">
      <c r="A209">
        <v>203</v>
      </c>
      <c r="B209" t="s">
        <v>195</v>
      </c>
      <c r="C209" s="1">
        <v>44035</v>
      </c>
      <c r="D209" t="s">
        <v>251</v>
      </c>
      <c r="E209" s="1">
        <v>39433</v>
      </c>
      <c r="F209" s="1">
        <v>50755</v>
      </c>
      <c r="G209" t="s">
        <v>11</v>
      </c>
      <c r="H209" t="s">
        <v>500</v>
      </c>
      <c r="I209" t="s">
        <v>211</v>
      </c>
      <c r="J209" s="2">
        <v>303000</v>
      </c>
      <c r="K209" t="s">
        <v>320</v>
      </c>
      <c r="L209" t="s">
        <v>5</v>
      </c>
      <c r="M209" t="s">
        <v>325</v>
      </c>
      <c r="N209" s="3" t="s">
        <v>333</v>
      </c>
      <c r="O209" s="2">
        <v>502.69</v>
      </c>
      <c r="P209" s="2">
        <v>0</v>
      </c>
      <c r="Q209" s="2">
        <v>0</v>
      </c>
      <c r="R209" s="2">
        <v>0</v>
      </c>
      <c r="S209">
        <v>0</v>
      </c>
      <c r="T209" s="2">
        <v>900.39391324015196</v>
      </c>
      <c r="U209" s="2">
        <v>89463.27995322831</v>
      </c>
      <c r="V209" s="2">
        <v>90363.673866468467</v>
      </c>
      <c r="W209" s="2">
        <v>90550.673866468467</v>
      </c>
      <c r="X209" s="2">
        <v>75310.11</v>
      </c>
      <c r="Y209" s="2">
        <v>1790</v>
      </c>
      <c r="Z209" s="2">
        <v>1785</v>
      </c>
      <c r="AA209" s="2">
        <v>0</v>
      </c>
      <c r="AB209" s="2">
        <v>3438</v>
      </c>
      <c r="AC209" s="2">
        <v>0</v>
      </c>
      <c r="AD209" s="2">
        <v>3504</v>
      </c>
      <c r="AE209" s="2">
        <v>0</v>
      </c>
      <c r="AF209" s="2">
        <v>3482</v>
      </c>
      <c r="AG209" s="2">
        <v>1745.1</v>
      </c>
      <c r="AH209" s="2">
        <v>0</v>
      </c>
      <c r="AI209" s="2">
        <v>0</v>
      </c>
      <c r="AJ209" s="2">
        <v>3448</v>
      </c>
      <c r="AK209" s="2">
        <v>19192.099999999999</v>
      </c>
      <c r="AL209" s="2">
        <v>3443</v>
      </c>
      <c r="AM209" s="2">
        <v>0</v>
      </c>
      <c r="AN209" s="2">
        <v>3341</v>
      </c>
      <c r="AO209" s="2">
        <v>0</v>
      </c>
      <c r="AP209" s="2">
        <v>3381.01</v>
      </c>
      <c r="AQ209" s="2">
        <v>1699</v>
      </c>
      <c r="AR209" s="2">
        <v>1663</v>
      </c>
      <c r="AS209" s="2">
        <v>1690</v>
      </c>
      <c r="AT209" s="2">
        <v>1685</v>
      </c>
      <c r="AU209" s="2">
        <v>1647</v>
      </c>
      <c r="AV209" s="2">
        <v>1673</v>
      </c>
      <c r="AW209" s="2">
        <v>1637</v>
      </c>
      <c r="AX209" s="2">
        <v>21859.010000000002</v>
      </c>
      <c r="AY209" s="2">
        <v>1663</v>
      </c>
      <c r="AZ209" s="2">
        <v>1668</v>
      </c>
    </row>
    <row r="210" spans="1:52" x14ac:dyDescent="0.25">
      <c r="A210">
        <v>204</v>
      </c>
      <c r="B210" t="s">
        <v>195</v>
      </c>
      <c r="C210" s="1">
        <v>44035</v>
      </c>
      <c r="D210" t="s">
        <v>252</v>
      </c>
      <c r="E210" s="1">
        <v>39373</v>
      </c>
      <c r="F210" s="1">
        <v>47408</v>
      </c>
      <c r="G210" t="s">
        <v>11</v>
      </c>
      <c r="H210" t="s">
        <v>499</v>
      </c>
      <c r="I210" t="s">
        <v>44</v>
      </c>
      <c r="J210" s="2">
        <v>147190</v>
      </c>
      <c r="K210" t="s">
        <v>320</v>
      </c>
      <c r="L210" t="s">
        <v>5</v>
      </c>
      <c r="M210" t="s">
        <v>326</v>
      </c>
      <c r="N210" s="3" t="s">
        <v>335</v>
      </c>
      <c r="O210" s="2">
        <v>263.3</v>
      </c>
      <c r="P210" s="2">
        <v>0</v>
      </c>
      <c r="Q210" s="2">
        <v>0</v>
      </c>
      <c r="R210" s="2">
        <v>0</v>
      </c>
      <c r="S210">
        <v>0</v>
      </c>
      <c r="T210" s="2">
        <v>35.503943861466865</v>
      </c>
      <c r="U210" s="2">
        <v>3695.5288261111891</v>
      </c>
      <c r="V210" s="2">
        <v>3731.0327699726558</v>
      </c>
      <c r="W210" s="2">
        <v>142554.18076528425</v>
      </c>
      <c r="X210" s="2">
        <v>607020.68999999994</v>
      </c>
      <c r="Y210" s="2">
        <v>8754</v>
      </c>
      <c r="Z210" s="2">
        <v>0</v>
      </c>
      <c r="AA210" s="2">
        <v>0</v>
      </c>
      <c r="AB210" s="2">
        <v>16926.68</v>
      </c>
      <c r="AC210" s="2">
        <v>19162</v>
      </c>
      <c r="AD210" s="2">
        <v>9389.1</v>
      </c>
      <c r="AE210" s="2">
        <v>10375.200000000001</v>
      </c>
      <c r="AF210" s="2">
        <v>10283.299999999999</v>
      </c>
      <c r="AG210" s="2">
        <v>156893.70000000001</v>
      </c>
      <c r="AH210" s="2">
        <v>3875.36</v>
      </c>
      <c r="AI210" s="2">
        <v>0</v>
      </c>
      <c r="AJ210" s="2">
        <v>6471.12</v>
      </c>
      <c r="AK210" s="2">
        <v>242130.46</v>
      </c>
      <c r="AL210" s="2">
        <v>3291.3</v>
      </c>
      <c r="AM210" s="2">
        <v>3291.3</v>
      </c>
      <c r="AN210" s="2">
        <v>112997</v>
      </c>
      <c r="AO210" s="2">
        <v>2084.4899999999998</v>
      </c>
      <c r="AP210" s="2">
        <v>2925.5</v>
      </c>
      <c r="AQ210" s="2">
        <v>2084.4899999999998</v>
      </c>
      <c r="AR210" s="2">
        <v>2194.1999999999998</v>
      </c>
      <c r="AS210" s="2">
        <v>2194.1999999999998</v>
      </c>
      <c r="AT210" s="2">
        <v>2194.1999999999998</v>
      </c>
      <c r="AU210" s="2">
        <v>2193.6</v>
      </c>
      <c r="AV210" s="2">
        <v>73902.5</v>
      </c>
      <c r="AW210" s="2">
        <v>2065.3000000000002</v>
      </c>
      <c r="AX210" s="2">
        <v>211418.08000000002</v>
      </c>
      <c r="AY210" s="2">
        <v>2090</v>
      </c>
      <c r="AZ210" s="2">
        <v>2097.15</v>
      </c>
    </row>
    <row r="211" spans="1:52" x14ac:dyDescent="0.25">
      <c r="A211">
        <v>205</v>
      </c>
      <c r="B211" t="s">
        <v>195</v>
      </c>
      <c r="C211" s="1">
        <v>44035</v>
      </c>
      <c r="D211" t="s">
        <v>253</v>
      </c>
      <c r="E211" s="1">
        <v>39477</v>
      </c>
      <c r="F211" s="1">
        <v>46782</v>
      </c>
      <c r="G211" t="s">
        <v>11</v>
      </c>
      <c r="H211" t="s">
        <v>498</v>
      </c>
      <c r="I211" t="s">
        <v>18</v>
      </c>
      <c r="J211" s="2">
        <v>102719</v>
      </c>
      <c r="K211" t="s">
        <v>320</v>
      </c>
      <c r="L211" t="s">
        <v>321</v>
      </c>
      <c r="M211" t="s">
        <v>326</v>
      </c>
      <c r="N211" s="3" t="s">
        <v>333</v>
      </c>
      <c r="O211" s="2">
        <v>512</v>
      </c>
      <c r="P211" s="2">
        <v>22015.920502726894</v>
      </c>
      <c r="Q211" s="2">
        <v>1666.3831249555533</v>
      </c>
      <c r="R211" s="2">
        <v>0</v>
      </c>
      <c r="S211" t="s">
        <v>332</v>
      </c>
      <c r="T211" s="2">
        <v>1666.3861544179977</v>
      </c>
      <c r="U211" s="2">
        <v>37607.120000000003</v>
      </c>
      <c r="V211" s="2">
        <v>39273.506154417999</v>
      </c>
      <c r="W211" s="2">
        <v>39273.506154417999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0</v>
      </c>
      <c r="AD211" s="2">
        <v>0</v>
      </c>
      <c r="AE211" s="2">
        <v>0</v>
      </c>
      <c r="AF211" s="2">
        <v>0</v>
      </c>
      <c r="AG211" s="2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0</v>
      </c>
      <c r="AO211" s="2">
        <v>0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v>0</v>
      </c>
      <c r="AV211" s="2">
        <v>0</v>
      </c>
      <c r="AW211" s="2">
        <v>0</v>
      </c>
      <c r="AX211" s="2">
        <v>0</v>
      </c>
      <c r="AY211" s="2">
        <v>0</v>
      </c>
      <c r="AZ211" s="2">
        <v>0</v>
      </c>
    </row>
    <row r="212" spans="1:52" x14ac:dyDescent="0.25">
      <c r="A212">
        <v>206</v>
      </c>
      <c r="B212" t="s">
        <v>195</v>
      </c>
      <c r="C212" s="1">
        <v>44035</v>
      </c>
      <c r="D212" t="s">
        <v>254</v>
      </c>
      <c r="E212" s="1">
        <v>39563</v>
      </c>
      <c r="F212" s="1">
        <v>50520</v>
      </c>
      <c r="G212" t="s">
        <v>11</v>
      </c>
      <c r="H212" t="s">
        <v>497</v>
      </c>
      <c r="I212" t="s">
        <v>130</v>
      </c>
      <c r="J212" s="2">
        <v>918338.25</v>
      </c>
      <c r="K212" t="s">
        <v>320</v>
      </c>
      <c r="L212" t="s">
        <v>5</v>
      </c>
      <c r="M212" t="s">
        <v>326</v>
      </c>
      <c r="N212" s="3" t="s">
        <v>333</v>
      </c>
      <c r="O212" s="2">
        <v>6573.23</v>
      </c>
      <c r="P212" s="2">
        <v>0</v>
      </c>
      <c r="Q212" s="2">
        <v>2.2737367544323206E-12</v>
      </c>
      <c r="R212" s="2">
        <v>0</v>
      </c>
      <c r="S212">
        <v>0</v>
      </c>
      <c r="T212" s="2">
        <v>3005.9524242157627</v>
      </c>
      <c r="U212" s="2">
        <v>351366.09001910867</v>
      </c>
      <c r="V212" s="2">
        <v>354372.0424433244</v>
      </c>
      <c r="W212" s="2">
        <v>354372.0424433244</v>
      </c>
      <c r="X212" s="2">
        <v>402000</v>
      </c>
      <c r="Y212" s="2">
        <v>6600</v>
      </c>
      <c r="Z212" s="2">
        <v>6600</v>
      </c>
      <c r="AA212" s="2">
        <v>0</v>
      </c>
      <c r="AB212" s="2">
        <v>0</v>
      </c>
      <c r="AC212" s="2">
        <v>0</v>
      </c>
      <c r="AD212" s="2">
        <v>0</v>
      </c>
      <c r="AE212" s="2">
        <v>0</v>
      </c>
      <c r="AF212" s="2">
        <v>0</v>
      </c>
      <c r="AG212" s="2">
        <v>10000</v>
      </c>
      <c r="AH212" s="2">
        <v>6600</v>
      </c>
      <c r="AI212" s="2">
        <v>10000</v>
      </c>
      <c r="AJ212" s="2">
        <v>40000</v>
      </c>
      <c r="AK212" s="2">
        <v>79800</v>
      </c>
      <c r="AL212" s="2">
        <v>10000</v>
      </c>
      <c r="AM212" s="2">
        <v>20000</v>
      </c>
      <c r="AN212" s="2">
        <v>20000</v>
      </c>
      <c r="AO212" s="2">
        <v>10000</v>
      </c>
      <c r="AP212" s="2">
        <v>10000</v>
      </c>
      <c r="AQ212" s="2">
        <v>10000</v>
      </c>
      <c r="AR212" s="2">
        <v>10000</v>
      </c>
      <c r="AS212" s="2">
        <v>10000</v>
      </c>
      <c r="AT212" s="2">
        <v>10000</v>
      </c>
      <c r="AU212" s="2">
        <v>20000</v>
      </c>
      <c r="AV212" s="2">
        <v>20000</v>
      </c>
      <c r="AW212" s="2">
        <v>20000</v>
      </c>
      <c r="AX212" s="2">
        <v>170000</v>
      </c>
      <c r="AY212" s="2">
        <v>20000</v>
      </c>
      <c r="AZ212" s="2">
        <v>20000</v>
      </c>
    </row>
    <row r="213" spans="1:52" x14ac:dyDescent="0.25">
      <c r="A213">
        <v>207</v>
      </c>
      <c r="B213" t="s">
        <v>195</v>
      </c>
      <c r="C213" s="1">
        <v>44035</v>
      </c>
      <c r="D213" t="s">
        <v>255</v>
      </c>
      <c r="E213" s="1">
        <v>39246</v>
      </c>
      <c r="F213" s="1">
        <v>48378</v>
      </c>
      <c r="G213" t="s">
        <v>197</v>
      </c>
      <c r="H213" t="s">
        <v>630</v>
      </c>
      <c r="I213" t="s">
        <v>58</v>
      </c>
      <c r="J213" s="2">
        <v>130000</v>
      </c>
      <c r="K213" t="s">
        <v>320</v>
      </c>
      <c r="L213" t="s">
        <v>644</v>
      </c>
      <c r="M213" t="s">
        <v>325</v>
      </c>
      <c r="N213" s="3" t="s">
        <v>335</v>
      </c>
      <c r="O213" s="2">
        <v>80</v>
      </c>
      <c r="P213" s="2">
        <v>0</v>
      </c>
      <c r="Q213" s="2">
        <v>0</v>
      </c>
      <c r="R213" s="2">
        <v>0</v>
      </c>
      <c r="S213">
        <v>0</v>
      </c>
      <c r="T213" s="2">
        <v>71.674216546062624</v>
      </c>
      <c r="U213" s="2">
        <v>6867.8668809027358</v>
      </c>
      <c r="V213" s="2">
        <v>6939.5410974487986</v>
      </c>
      <c r="W213" s="2">
        <v>265143.9043889945</v>
      </c>
      <c r="X213" s="2">
        <v>194893</v>
      </c>
      <c r="Y213" s="2">
        <v>4900</v>
      </c>
      <c r="Z213" s="2">
        <v>4900</v>
      </c>
      <c r="AA213" s="2">
        <v>0</v>
      </c>
      <c r="AB213" s="2">
        <v>0</v>
      </c>
      <c r="AC213" s="2">
        <v>0</v>
      </c>
      <c r="AD213" s="2">
        <v>7000</v>
      </c>
      <c r="AE213" s="2">
        <v>6000</v>
      </c>
      <c r="AF213" s="2">
        <v>6900</v>
      </c>
      <c r="AG213" s="2">
        <v>0</v>
      </c>
      <c r="AH213" s="2">
        <v>0</v>
      </c>
      <c r="AI213" s="2">
        <v>0</v>
      </c>
      <c r="AJ213" s="2">
        <v>10000</v>
      </c>
      <c r="AK213" s="2">
        <v>39700</v>
      </c>
      <c r="AL213" s="2">
        <v>9400</v>
      </c>
      <c r="AM213" s="2">
        <v>9000</v>
      </c>
      <c r="AN213" s="2">
        <v>0</v>
      </c>
      <c r="AO213" s="2">
        <v>0</v>
      </c>
      <c r="AP213" s="2">
        <v>9000</v>
      </c>
      <c r="AQ213" s="2">
        <v>6000</v>
      </c>
      <c r="AR213" s="2">
        <v>0</v>
      </c>
      <c r="AS213" s="2">
        <v>0</v>
      </c>
      <c r="AT213" s="2">
        <v>0</v>
      </c>
      <c r="AU213" s="2">
        <v>0</v>
      </c>
      <c r="AV213" s="2">
        <v>0</v>
      </c>
      <c r="AW213" s="2">
        <v>18000</v>
      </c>
      <c r="AX213" s="2">
        <v>51400</v>
      </c>
      <c r="AY213" s="2">
        <v>9500</v>
      </c>
      <c r="AZ213" s="2">
        <v>9000</v>
      </c>
    </row>
    <row r="214" spans="1:52" x14ac:dyDescent="0.25">
      <c r="A214">
        <v>208</v>
      </c>
      <c r="B214" t="s">
        <v>195</v>
      </c>
      <c r="C214" s="1">
        <v>44035</v>
      </c>
      <c r="D214" t="s">
        <v>256</v>
      </c>
      <c r="E214" s="1">
        <v>39434</v>
      </c>
      <c r="F214" s="1">
        <v>50392</v>
      </c>
      <c r="G214" t="s">
        <v>11</v>
      </c>
      <c r="H214" t="s">
        <v>496</v>
      </c>
      <c r="I214" t="s">
        <v>78</v>
      </c>
      <c r="J214" s="2">
        <v>120382.1</v>
      </c>
      <c r="K214" t="s">
        <v>320</v>
      </c>
      <c r="L214" t="s">
        <v>321</v>
      </c>
      <c r="M214" t="s">
        <v>325</v>
      </c>
      <c r="N214" s="3" t="s">
        <v>335</v>
      </c>
      <c r="O214" s="2">
        <v>56</v>
      </c>
      <c r="P214" s="2">
        <v>0</v>
      </c>
      <c r="Q214" s="2">
        <v>0</v>
      </c>
      <c r="R214" s="2">
        <v>0</v>
      </c>
      <c r="S214">
        <v>0</v>
      </c>
      <c r="T214" s="2">
        <v>87.214973101720886</v>
      </c>
      <c r="U214" s="2">
        <v>9074.1378325710866</v>
      </c>
      <c r="V214" s="2">
        <v>9161.3528056728082</v>
      </c>
      <c r="W214" s="2">
        <v>350034.21959330497</v>
      </c>
      <c r="X214" s="2">
        <v>226219.35</v>
      </c>
      <c r="Y214" s="2">
        <v>4702.5</v>
      </c>
      <c r="Z214" s="2">
        <v>0</v>
      </c>
      <c r="AA214" s="2">
        <v>4828</v>
      </c>
      <c r="AB214" s="2">
        <v>0</v>
      </c>
      <c r="AC214" s="2">
        <v>5470.6</v>
      </c>
      <c r="AD214" s="2">
        <v>4975</v>
      </c>
      <c r="AE214" s="2">
        <v>6948</v>
      </c>
      <c r="AF214" s="2">
        <v>6783</v>
      </c>
      <c r="AG214" s="2">
        <v>0</v>
      </c>
      <c r="AH214" s="2">
        <v>12434</v>
      </c>
      <c r="AI214" s="2">
        <v>7314</v>
      </c>
      <c r="AJ214" s="2">
        <v>5992</v>
      </c>
      <c r="AK214" s="2">
        <v>59447.1</v>
      </c>
      <c r="AL214" s="2">
        <v>6366.5</v>
      </c>
      <c r="AM214" s="2">
        <v>6366.5</v>
      </c>
      <c r="AN214" s="2">
        <v>6741</v>
      </c>
      <c r="AO214" s="2">
        <v>6367</v>
      </c>
      <c r="AP214" s="2">
        <v>5804.75</v>
      </c>
      <c r="AQ214" s="2">
        <v>5992</v>
      </c>
      <c r="AR214" s="2">
        <v>5805</v>
      </c>
      <c r="AS214" s="2">
        <v>5851.25</v>
      </c>
      <c r="AT214" s="2">
        <v>5804.75</v>
      </c>
      <c r="AU214" s="2">
        <v>5617.5</v>
      </c>
      <c r="AV214" s="2">
        <v>5804.75</v>
      </c>
      <c r="AW214" s="2">
        <v>5618</v>
      </c>
      <c r="AX214" s="2">
        <v>72139</v>
      </c>
      <c r="AY214" s="2">
        <v>5730</v>
      </c>
      <c r="AZ214" s="2">
        <v>5703</v>
      </c>
    </row>
    <row r="215" spans="1:52" x14ac:dyDescent="0.25">
      <c r="A215">
        <v>209</v>
      </c>
      <c r="B215" t="s">
        <v>195</v>
      </c>
      <c r="C215" s="1">
        <v>44035</v>
      </c>
      <c r="D215" t="s">
        <v>257</v>
      </c>
      <c r="E215" s="1">
        <v>39421</v>
      </c>
      <c r="F215" s="1">
        <v>47822</v>
      </c>
      <c r="G215" t="s">
        <v>11</v>
      </c>
      <c r="H215" t="s">
        <v>495</v>
      </c>
      <c r="I215" t="s">
        <v>13</v>
      </c>
      <c r="J215" s="2">
        <v>585300</v>
      </c>
      <c r="K215" t="s">
        <v>320</v>
      </c>
      <c r="L215" t="s">
        <v>321</v>
      </c>
      <c r="M215" t="s">
        <v>326</v>
      </c>
      <c r="N215" s="3" t="s">
        <v>335</v>
      </c>
      <c r="O215" s="2">
        <v>1104</v>
      </c>
      <c r="P215" s="2">
        <v>0</v>
      </c>
      <c r="Q215" s="2">
        <v>0</v>
      </c>
      <c r="R215" s="2">
        <v>0</v>
      </c>
      <c r="S215">
        <v>0</v>
      </c>
      <c r="T215" s="2">
        <v>458.66009663196803</v>
      </c>
      <c r="U215" s="2">
        <v>47652.045858639445</v>
      </c>
      <c r="V215" s="2">
        <v>48110.705955271413</v>
      </c>
      <c r="W215" s="2">
        <v>1838199.4199272238</v>
      </c>
      <c r="X215" s="2">
        <v>1601437.7000000004</v>
      </c>
      <c r="Y215" s="2">
        <v>30136.6</v>
      </c>
      <c r="Z215" s="2">
        <v>31074.3</v>
      </c>
      <c r="AA215" s="2">
        <v>0</v>
      </c>
      <c r="AB215" s="2">
        <v>0</v>
      </c>
      <c r="AC215" s="2">
        <v>32292</v>
      </c>
      <c r="AD215" s="2">
        <v>32321.3</v>
      </c>
      <c r="AE215" s="2">
        <v>61425</v>
      </c>
      <c r="AF215" s="2">
        <v>43883.199999999997</v>
      </c>
      <c r="AG215" s="2">
        <v>43882.400000000001</v>
      </c>
      <c r="AH215" s="2">
        <v>40373.300000000003</v>
      </c>
      <c r="AI215" s="2">
        <v>40371.800000000003</v>
      </c>
      <c r="AJ215" s="2">
        <v>55000</v>
      </c>
      <c r="AK215" s="2">
        <v>410759.9</v>
      </c>
      <c r="AL215" s="2">
        <v>47685.5</v>
      </c>
      <c r="AM215" s="2">
        <v>40373.300000000003</v>
      </c>
      <c r="AN215" s="2">
        <v>47687.3</v>
      </c>
      <c r="AO215" s="2">
        <v>47686</v>
      </c>
      <c r="AP215" s="2">
        <v>45710</v>
      </c>
      <c r="AQ215" s="2">
        <v>40371.800000000003</v>
      </c>
      <c r="AR215" s="2">
        <v>40373.300000000003</v>
      </c>
      <c r="AS215" s="2">
        <v>45857.1</v>
      </c>
      <c r="AT215" s="2">
        <v>47687.7</v>
      </c>
      <c r="AU215" s="2">
        <v>47754.6</v>
      </c>
      <c r="AV215" s="2">
        <v>46991</v>
      </c>
      <c r="AW215" s="2">
        <v>47909</v>
      </c>
      <c r="AX215" s="2">
        <v>546086.6</v>
      </c>
      <c r="AY215" s="2">
        <v>49852</v>
      </c>
      <c r="AZ215" s="2">
        <v>49064</v>
      </c>
    </row>
    <row r="216" spans="1:52" x14ac:dyDescent="0.25">
      <c r="A216">
        <v>210</v>
      </c>
      <c r="B216" t="s">
        <v>195</v>
      </c>
      <c r="C216" s="1">
        <v>44035</v>
      </c>
      <c r="D216" t="s">
        <v>258</v>
      </c>
      <c r="E216" s="1">
        <v>39715</v>
      </c>
      <c r="F216" s="1">
        <v>45672</v>
      </c>
      <c r="G216" t="s">
        <v>635</v>
      </c>
      <c r="H216" t="s">
        <v>494</v>
      </c>
      <c r="I216" t="s">
        <v>149</v>
      </c>
      <c r="J216" s="2">
        <v>331862</v>
      </c>
      <c r="K216" t="s">
        <v>320</v>
      </c>
      <c r="L216" t="s">
        <v>5</v>
      </c>
      <c r="M216" t="s">
        <v>325</v>
      </c>
      <c r="N216" s="3" t="s">
        <v>333</v>
      </c>
      <c r="O216" s="2">
        <v>12380.95</v>
      </c>
      <c r="P216" s="2">
        <v>0</v>
      </c>
      <c r="Q216" s="2">
        <v>5.49</v>
      </c>
      <c r="R216" s="2">
        <v>0</v>
      </c>
      <c r="S216" t="s">
        <v>332</v>
      </c>
      <c r="T216" s="2">
        <v>5.49</v>
      </c>
      <c r="U216" s="2">
        <v>99599.6</v>
      </c>
      <c r="V216" s="2">
        <v>99605.090000000011</v>
      </c>
      <c r="W216" s="2">
        <v>99605.090000000011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0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</row>
    <row r="217" spans="1:52" x14ac:dyDescent="0.25">
      <c r="A217">
        <v>211</v>
      </c>
      <c r="B217" t="s">
        <v>195</v>
      </c>
      <c r="C217" s="1">
        <v>44035</v>
      </c>
      <c r="D217" t="s">
        <v>259</v>
      </c>
      <c r="E217" s="1">
        <v>39038</v>
      </c>
      <c r="F217" s="1">
        <v>48168</v>
      </c>
      <c r="G217" t="s">
        <v>11</v>
      </c>
      <c r="H217" t="s">
        <v>493</v>
      </c>
      <c r="I217" t="s">
        <v>58</v>
      </c>
      <c r="J217" s="2">
        <v>185000</v>
      </c>
      <c r="K217" t="s">
        <v>320</v>
      </c>
      <c r="L217" t="s">
        <v>5</v>
      </c>
      <c r="M217" t="s">
        <v>325</v>
      </c>
      <c r="N217" s="3" t="s">
        <v>335</v>
      </c>
      <c r="O217" s="2">
        <v>100</v>
      </c>
      <c r="P217" s="2">
        <v>0</v>
      </c>
      <c r="Q217" s="2">
        <v>0</v>
      </c>
      <c r="R217" s="2">
        <v>0</v>
      </c>
      <c r="S217">
        <v>0</v>
      </c>
      <c r="T217" s="2">
        <v>93.362939185149713</v>
      </c>
      <c r="U217" s="2">
        <v>9299.4136773555092</v>
      </c>
      <c r="V217" s="2">
        <v>9392.7766165406592</v>
      </c>
      <c r="W217" s="2">
        <v>358876.3911318006</v>
      </c>
      <c r="X217" s="2">
        <v>314740</v>
      </c>
      <c r="Y217" s="2">
        <v>6380</v>
      </c>
      <c r="Z217" s="2">
        <v>6355</v>
      </c>
      <c r="AA217" s="2">
        <v>0</v>
      </c>
      <c r="AB217" s="2">
        <v>0</v>
      </c>
      <c r="AC217" s="2">
        <v>0</v>
      </c>
      <c r="AD217" s="2">
        <v>0</v>
      </c>
      <c r="AE217" s="2">
        <v>30000</v>
      </c>
      <c r="AF217" s="2">
        <v>21000</v>
      </c>
      <c r="AG217" s="2">
        <v>11000</v>
      </c>
      <c r="AH217" s="2">
        <v>7861</v>
      </c>
      <c r="AI217" s="2">
        <v>0</v>
      </c>
      <c r="AJ217" s="2">
        <v>14953</v>
      </c>
      <c r="AK217" s="2">
        <v>97549</v>
      </c>
      <c r="AL217" s="2">
        <v>7825</v>
      </c>
      <c r="AM217" s="2">
        <v>0</v>
      </c>
      <c r="AN217" s="2">
        <v>15177</v>
      </c>
      <c r="AO217" s="2">
        <v>0</v>
      </c>
      <c r="AP217" s="2">
        <v>15330</v>
      </c>
      <c r="AQ217" s="2">
        <v>0</v>
      </c>
      <c r="AR217" s="2">
        <v>7610</v>
      </c>
      <c r="AS217" s="2">
        <v>15100</v>
      </c>
      <c r="AT217" s="2">
        <v>7520</v>
      </c>
      <c r="AU217" s="2">
        <v>7357</v>
      </c>
      <c r="AV217" s="2">
        <v>7400</v>
      </c>
      <c r="AW217" s="2">
        <v>7461</v>
      </c>
      <c r="AX217" s="2">
        <v>90780</v>
      </c>
      <c r="AY217" s="2">
        <v>7644</v>
      </c>
      <c r="AZ217" s="2">
        <v>7723</v>
      </c>
    </row>
    <row r="218" spans="1:52" x14ac:dyDescent="0.25">
      <c r="A218">
        <v>212</v>
      </c>
      <c r="B218" t="s">
        <v>195</v>
      </c>
      <c r="C218" s="1">
        <v>44035</v>
      </c>
      <c r="D218" t="s">
        <v>260</v>
      </c>
      <c r="E218" s="1">
        <v>39191</v>
      </c>
      <c r="F218" s="1">
        <v>46495</v>
      </c>
      <c r="G218" t="s">
        <v>11</v>
      </c>
      <c r="H218" t="s">
        <v>492</v>
      </c>
      <c r="I218" t="s">
        <v>149</v>
      </c>
      <c r="J218" s="2">
        <v>208820</v>
      </c>
      <c r="K218" t="s">
        <v>320</v>
      </c>
      <c r="L218" t="s">
        <v>5</v>
      </c>
      <c r="M218" t="s">
        <v>325</v>
      </c>
      <c r="N218" s="3" t="s">
        <v>335</v>
      </c>
      <c r="O218" s="2">
        <v>164.5</v>
      </c>
      <c r="P218" s="2">
        <v>6983.84</v>
      </c>
      <c r="Q218" s="2">
        <v>5153.8587533334594</v>
      </c>
      <c r="R218" s="2">
        <v>0</v>
      </c>
      <c r="S218" t="s">
        <v>332</v>
      </c>
      <c r="T218" s="2">
        <v>5273.0531231964733</v>
      </c>
      <c r="U218" s="2">
        <v>12001.64</v>
      </c>
      <c r="V218" s="2">
        <v>17274.693123196474</v>
      </c>
      <c r="W218" s="2">
        <v>660026.29244315391</v>
      </c>
      <c r="X218" s="2">
        <v>33371.21</v>
      </c>
      <c r="Y218" s="2">
        <v>0</v>
      </c>
      <c r="Z218" s="2">
        <v>0</v>
      </c>
      <c r="AA218" s="2">
        <v>0</v>
      </c>
      <c r="AB218" s="2">
        <v>0</v>
      </c>
      <c r="AC218" s="2">
        <v>0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</row>
    <row r="219" spans="1:52" x14ac:dyDescent="0.25">
      <c r="A219">
        <v>213</v>
      </c>
      <c r="B219" t="s">
        <v>195</v>
      </c>
      <c r="C219" s="1">
        <v>44035</v>
      </c>
      <c r="D219" t="s">
        <v>261</v>
      </c>
      <c r="E219" s="1">
        <v>39440</v>
      </c>
      <c r="F219" s="1">
        <v>48558</v>
      </c>
      <c r="G219" t="s">
        <v>11</v>
      </c>
      <c r="H219" t="s">
        <v>491</v>
      </c>
      <c r="I219" t="s">
        <v>211</v>
      </c>
      <c r="J219" s="2">
        <v>269800</v>
      </c>
      <c r="K219" t="s">
        <v>320</v>
      </c>
      <c r="L219" t="s">
        <v>5</v>
      </c>
      <c r="M219" t="s">
        <v>325</v>
      </c>
      <c r="N219" s="3" t="s">
        <v>333</v>
      </c>
      <c r="O219" s="2">
        <v>857.22</v>
      </c>
      <c r="P219" s="2">
        <v>5482.3168228555096</v>
      </c>
      <c r="Q219" s="2">
        <v>1055.4561220031201</v>
      </c>
      <c r="R219" s="2">
        <v>0</v>
      </c>
      <c r="S219" t="s">
        <v>332</v>
      </c>
      <c r="T219" s="2">
        <v>2025.8154063272909</v>
      </c>
      <c r="U219" s="2">
        <v>95491.636822855304</v>
      </c>
      <c r="V219" s="2">
        <v>97517.4522291826</v>
      </c>
      <c r="W219" s="2">
        <v>97517.4522291826</v>
      </c>
      <c r="X219" s="2">
        <v>82850.89</v>
      </c>
      <c r="Y219" s="2">
        <v>2085</v>
      </c>
      <c r="Z219" s="2">
        <v>2075</v>
      </c>
      <c r="AA219" s="2">
        <v>0</v>
      </c>
      <c r="AB219" s="2">
        <v>0</v>
      </c>
      <c r="AC219" s="2">
        <v>0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2025</v>
      </c>
      <c r="AK219" s="2">
        <v>6185</v>
      </c>
      <c r="AL219" s="2">
        <v>2100</v>
      </c>
      <c r="AM219" s="2">
        <v>3000</v>
      </c>
      <c r="AN219" s="2">
        <v>3000</v>
      </c>
      <c r="AO219" s="2">
        <v>3170.31</v>
      </c>
      <c r="AP219" s="2">
        <v>3000</v>
      </c>
      <c r="AQ219" s="2">
        <v>3000</v>
      </c>
      <c r="AR219" s="2">
        <v>3000</v>
      </c>
      <c r="AS219" s="2">
        <v>3000</v>
      </c>
      <c r="AT219" s="2">
        <v>3000</v>
      </c>
      <c r="AU219" s="2">
        <v>3000</v>
      </c>
      <c r="AV219" s="2">
        <v>2700</v>
      </c>
      <c r="AW219" s="2">
        <v>2700</v>
      </c>
      <c r="AX219" s="2">
        <v>34670.31</v>
      </c>
      <c r="AY219" s="2">
        <v>3000</v>
      </c>
      <c r="AZ219" s="2">
        <v>2880</v>
      </c>
    </row>
    <row r="220" spans="1:52" x14ac:dyDescent="0.25">
      <c r="A220">
        <v>214</v>
      </c>
      <c r="B220" t="s">
        <v>195</v>
      </c>
      <c r="C220" s="1">
        <v>44035</v>
      </c>
      <c r="D220" t="s">
        <v>262</v>
      </c>
      <c r="E220" s="1">
        <v>39562</v>
      </c>
      <c r="F220" s="1">
        <v>44960</v>
      </c>
      <c r="G220" t="s">
        <v>636</v>
      </c>
      <c r="H220" t="s">
        <v>490</v>
      </c>
      <c r="I220" t="s">
        <v>70</v>
      </c>
      <c r="J220" s="2">
        <v>494684</v>
      </c>
      <c r="K220" t="s">
        <v>320</v>
      </c>
      <c r="L220" t="s">
        <v>5</v>
      </c>
      <c r="M220" t="s">
        <v>325</v>
      </c>
      <c r="N220" s="3" t="s">
        <v>333</v>
      </c>
      <c r="O220" s="2">
        <v>14342.31</v>
      </c>
      <c r="P220" s="2">
        <v>111128.2</v>
      </c>
      <c r="Q220" s="2">
        <v>1.27</v>
      </c>
      <c r="R220" s="2">
        <v>0</v>
      </c>
      <c r="S220" t="s">
        <v>332</v>
      </c>
      <c r="T220" s="2">
        <v>1.27</v>
      </c>
      <c r="U220" s="2">
        <v>111128.2</v>
      </c>
      <c r="V220" s="2">
        <v>111129.47</v>
      </c>
      <c r="W220" s="2">
        <v>111129.47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0</v>
      </c>
      <c r="AD220" s="2">
        <v>0</v>
      </c>
      <c r="AE220" s="2">
        <v>0</v>
      </c>
      <c r="AF220" s="2">
        <v>0</v>
      </c>
      <c r="AG220" s="2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v>0</v>
      </c>
      <c r="AV220" s="2">
        <v>0</v>
      </c>
      <c r="AW220" s="2">
        <v>0</v>
      </c>
      <c r="AX220" s="2">
        <v>0</v>
      </c>
      <c r="AY220" s="2">
        <v>0</v>
      </c>
      <c r="AZ220" s="2">
        <v>0</v>
      </c>
    </row>
    <row r="221" spans="1:52" x14ac:dyDescent="0.25">
      <c r="A221">
        <v>215</v>
      </c>
      <c r="B221" t="s">
        <v>195</v>
      </c>
      <c r="C221" s="1">
        <v>44035</v>
      </c>
      <c r="D221" t="s">
        <v>263</v>
      </c>
      <c r="E221" s="1">
        <v>39308</v>
      </c>
      <c r="F221" s="1">
        <v>46247</v>
      </c>
      <c r="G221" t="s">
        <v>11</v>
      </c>
      <c r="H221" t="s">
        <v>489</v>
      </c>
      <c r="I221" t="s">
        <v>70</v>
      </c>
      <c r="J221" s="2">
        <v>151500</v>
      </c>
      <c r="K221" t="s">
        <v>320</v>
      </c>
      <c r="L221" t="s">
        <v>5</v>
      </c>
      <c r="M221" t="s">
        <v>325</v>
      </c>
      <c r="N221" s="3" t="s">
        <v>335</v>
      </c>
      <c r="O221" s="2">
        <v>125</v>
      </c>
      <c r="P221" s="2">
        <v>3001.92</v>
      </c>
      <c r="Q221" s="2">
        <v>1739.2669085615235</v>
      </c>
      <c r="R221" s="2">
        <v>0</v>
      </c>
      <c r="S221" t="s">
        <v>332</v>
      </c>
      <c r="T221" s="2">
        <v>1808.342787505472</v>
      </c>
      <c r="U221" s="2">
        <v>6751.9186586536644</v>
      </c>
      <c r="V221" s="2">
        <v>8560.2614461591365</v>
      </c>
      <c r="W221" s="2">
        <v>327067.90125641448</v>
      </c>
      <c r="X221" s="2">
        <v>114301</v>
      </c>
      <c r="Y221" s="2">
        <v>5840</v>
      </c>
      <c r="Z221" s="2">
        <v>5770</v>
      </c>
      <c r="AA221" s="2">
        <v>0</v>
      </c>
      <c r="AB221" s="2">
        <v>0</v>
      </c>
      <c r="AC221" s="2">
        <v>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0</v>
      </c>
      <c r="AK221" s="2">
        <v>11610</v>
      </c>
      <c r="AL221" s="2">
        <v>0</v>
      </c>
      <c r="AM221" s="2">
        <v>0</v>
      </c>
      <c r="AN221" s="2">
        <v>0</v>
      </c>
      <c r="AO221" s="2">
        <v>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</row>
    <row r="222" spans="1:52" x14ac:dyDescent="0.25">
      <c r="A222">
        <v>216</v>
      </c>
      <c r="B222" t="s">
        <v>195</v>
      </c>
      <c r="C222" s="1">
        <v>44035</v>
      </c>
      <c r="D222" t="s">
        <v>264</v>
      </c>
      <c r="E222" s="1">
        <v>38881</v>
      </c>
      <c r="F222" s="1">
        <v>46185</v>
      </c>
      <c r="G222" t="s">
        <v>11</v>
      </c>
      <c r="H222" t="s">
        <v>488</v>
      </c>
      <c r="I222" t="s">
        <v>130</v>
      </c>
      <c r="J222" s="2">
        <v>359560</v>
      </c>
      <c r="K222" t="s">
        <v>320</v>
      </c>
      <c r="L222" t="s">
        <v>321</v>
      </c>
      <c r="M222" t="s">
        <v>325</v>
      </c>
      <c r="N222" s="3" t="s">
        <v>335</v>
      </c>
      <c r="O222" s="2">
        <v>375</v>
      </c>
      <c r="P222" s="2">
        <v>0</v>
      </c>
      <c r="Q222" s="2">
        <v>1.8512832328767125E-3</v>
      </c>
      <c r="R222" s="2">
        <v>0</v>
      </c>
      <c r="S222" t="s">
        <v>332</v>
      </c>
      <c r="T222" s="2">
        <v>2.2021800547945207E-3</v>
      </c>
      <c r="U222" s="2">
        <v>4416.46</v>
      </c>
      <c r="V222" s="2">
        <v>4416.4622021800551</v>
      </c>
      <c r="W222" s="2">
        <v>168742.86288223491</v>
      </c>
      <c r="X222" s="2">
        <v>0</v>
      </c>
      <c r="Y222" s="2">
        <v>0</v>
      </c>
      <c r="Z222" s="2">
        <v>0</v>
      </c>
      <c r="AA222" s="2">
        <v>0</v>
      </c>
      <c r="AB222" s="2">
        <v>0</v>
      </c>
      <c r="AC222" s="2">
        <v>0</v>
      </c>
      <c r="AD222" s="2">
        <v>0</v>
      </c>
      <c r="AE222" s="2">
        <v>0</v>
      </c>
      <c r="AF222" s="2">
        <v>0</v>
      </c>
      <c r="AG222" s="2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v>0</v>
      </c>
      <c r="AV222" s="2">
        <v>0</v>
      </c>
      <c r="AW222" s="2">
        <v>0</v>
      </c>
      <c r="AX222" s="2">
        <v>0</v>
      </c>
      <c r="AY222" s="2">
        <v>0</v>
      </c>
      <c r="AZ222" s="2">
        <v>0</v>
      </c>
    </row>
    <row r="223" spans="1:52" x14ac:dyDescent="0.25">
      <c r="A223">
        <v>217</v>
      </c>
      <c r="B223" t="s">
        <v>195</v>
      </c>
      <c r="C223" s="1">
        <v>44035</v>
      </c>
      <c r="D223" t="s">
        <v>265</v>
      </c>
      <c r="E223" s="1">
        <v>39525</v>
      </c>
      <c r="F223" s="1">
        <v>48649</v>
      </c>
      <c r="G223" t="s">
        <v>11</v>
      </c>
      <c r="H223" t="s">
        <v>487</v>
      </c>
      <c r="I223" t="s">
        <v>125</v>
      </c>
      <c r="J223" s="2">
        <v>232679</v>
      </c>
      <c r="K223" t="s">
        <v>320</v>
      </c>
      <c r="L223" t="s">
        <v>321</v>
      </c>
      <c r="M223" t="s">
        <v>325</v>
      </c>
      <c r="N223" s="3" t="s">
        <v>333</v>
      </c>
      <c r="O223" s="2">
        <v>656</v>
      </c>
      <c r="P223" s="2">
        <v>0</v>
      </c>
      <c r="Q223" s="2">
        <v>0</v>
      </c>
      <c r="R223" s="2">
        <v>5.6843418860808015E-14</v>
      </c>
      <c r="S223">
        <v>0</v>
      </c>
      <c r="T223" s="2">
        <v>525.40705998971953</v>
      </c>
      <c r="U223" s="2">
        <v>57002.913792262036</v>
      </c>
      <c r="V223" s="2">
        <v>57528.320852251753</v>
      </c>
      <c r="W223" s="2">
        <v>57784.360852251753</v>
      </c>
      <c r="X223" s="2">
        <v>78422</v>
      </c>
      <c r="Y223" s="2">
        <v>1900</v>
      </c>
      <c r="Z223" s="2">
        <v>1900</v>
      </c>
      <c r="AA223" s="2">
        <v>1650</v>
      </c>
      <c r="AB223" s="2">
        <v>1800</v>
      </c>
      <c r="AC223" s="2">
        <v>1800</v>
      </c>
      <c r="AD223" s="2">
        <v>1800</v>
      </c>
      <c r="AE223" s="2">
        <v>1800</v>
      </c>
      <c r="AF223" s="2">
        <v>1800</v>
      </c>
      <c r="AG223" s="2">
        <v>1800</v>
      </c>
      <c r="AH223" s="2">
        <v>1800</v>
      </c>
      <c r="AI223" s="2">
        <v>2000</v>
      </c>
      <c r="AJ223" s="2">
        <v>2000</v>
      </c>
      <c r="AK223" s="2">
        <v>22050</v>
      </c>
      <c r="AL223" s="2">
        <v>2000</v>
      </c>
      <c r="AM223" s="2">
        <v>1900</v>
      </c>
      <c r="AN223" s="2">
        <v>2000</v>
      </c>
      <c r="AO223" s="2">
        <v>2000</v>
      </c>
      <c r="AP223" s="2">
        <v>2000</v>
      </c>
      <c r="AQ223" s="2">
        <v>1800</v>
      </c>
      <c r="AR223" s="2">
        <v>1580</v>
      </c>
      <c r="AS223" s="2">
        <v>1522</v>
      </c>
      <c r="AT223" s="2">
        <v>1550</v>
      </c>
      <c r="AU223" s="2">
        <v>1550</v>
      </c>
      <c r="AV223" s="2">
        <v>1550</v>
      </c>
      <c r="AW223" s="2">
        <v>1550</v>
      </c>
      <c r="AX223" s="2">
        <v>21002</v>
      </c>
      <c r="AY223" s="2">
        <v>1550</v>
      </c>
      <c r="AZ223" s="2">
        <v>1550</v>
      </c>
    </row>
    <row r="224" spans="1:52" x14ac:dyDescent="0.25">
      <c r="A224">
        <v>218</v>
      </c>
      <c r="B224" t="s">
        <v>195</v>
      </c>
      <c r="C224" s="1">
        <v>44035</v>
      </c>
      <c r="D224" t="s">
        <v>266</v>
      </c>
      <c r="E224" s="1">
        <v>39419</v>
      </c>
      <c r="F224" s="1">
        <v>48550</v>
      </c>
      <c r="G224" t="s">
        <v>11</v>
      </c>
      <c r="H224" t="s">
        <v>486</v>
      </c>
      <c r="I224" t="s">
        <v>29</v>
      </c>
      <c r="J224" s="2">
        <v>101200</v>
      </c>
      <c r="K224" t="s">
        <v>320</v>
      </c>
      <c r="L224" t="s">
        <v>321</v>
      </c>
      <c r="M224" t="s">
        <v>325</v>
      </c>
      <c r="N224" s="3" t="s">
        <v>335</v>
      </c>
      <c r="O224" s="2">
        <v>50</v>
      </c>
      <c r="P224" s="2">
        <v>0</v>
      </c>
      <c r="Q224" s="2">
        <v>0</v>
      </c>
      <c r="R224" s="2">
        <v>0</v>
      </c>
      <c r="S224">
        <v>0</v>
      </c>
      <c r="T224" s="2">
        <v>50.755178581126394</v>
      </c>
      <c r="U224" s="2">
        <v>5280.863531187797</v>
      </c>
      <c r="V224" s="2">
        <v>5331.6187097689235</v>
      </c>
      <c r="W224" s="2">
        <v>203708.88817723811</v>
      </c>
      <c r="X224" s="2">
        <v>155802.19</v>
      </c>
      <c r="Y224" s="2">
        <v>3245</v>
      </c>
      <c r="Z224" s="2">
        <v>3350</v>
      </c>
      <c r="AA224" s="2">
        <v>3265.3</v>
      </c>
      <c r="AB224" s="2">
        <v>3404</v>
      </c>
      <c r="AC224" s="2">
        <v>3318</v>
      </c>
      <c r="AD224" s="2">
        <v>3365</v>
      </c>
      <c r="AE224" s="2">
        <v>3307</v>
      </c>
      <c r="AF224" s="2">
        <v>4169</v>
      </c>
      <c r="AG224" s="2">
        <v>4168.8999999999996</v>
      </c>
      <c r="AH224" s="2">
        <v>4060</v>
      </c>
      <c r="AI224" s="2">
        <v>4112.2</v>
      </c>
      <c r="AJ224" s="2">
        <v>4022.6</v>
      </c>
      <c r="AK224" s="2">
        <v>43786.999999999993</v>
      </c>
      <c r="AL224" s="2">
        <v>4076</v>
      </c>
      <c r="AM224" s="2">
        <v>4060</v>
      </c>
      <c r="AN224" s="2">
        <v>3839.7</v>
      </c>
      <c r="AO224" s="2">
        <v>4021.6</v>
      </c>
      <c r="AP224" s="2">
        <v>3949.41</v>
      </c>
      <c r="AQ224" s="2">
        <v>3985.04</v>
      </c>
      <c r="AR224" s="2">
        <v>3894.6</v>
      </c>
      <c r="AS224" s="2">
        <v>3942</v>
      </c>
      <c r="AT224" s="2">
        <v>3921.3</v>
      </c>
      <c r="AU224" s="2">
        <v>3841.2</v>
      </c>
      <c r="AV224" s="2">
        <v>3856.6</v>
      </c>
      <c r="AW224" s="2">
        <v>3805.4</v>
      </c>
      <c r="AX224" s="2">
        <v>47192.85</v>
      </c>
      <c r="AY224" s="2">
        <v>4018.56</v>
      </c>
      <c r="AZ224" s="2">
        <v>3939.06</v>
      </c>
    </row>
    <row r="225" spans="1:52" x14ac:dyDescent="0.25">
      <c r="A225">
        <v>219</v>
      </c>
      <c r="B225" t="s">
        <v>195</v>
      </c>
      <c r="C225" s="1">
        <v>44035</v>
      </c>
      <c r="D225" t="s">
        <v>267</v>
      </c>
      <c r="E225" s="1">
        <v>39710</v>
      </c>
      <c r="F225" s="1">
        <v>50667</v>
      </c>
      <c r="G225" t="s">
        <v>11</v>
      </c>
      <c r="H225" t="s">
        <v>485</v>
      </c>
      <c r="I225" t="s">
        <v>130</v>
      </c>
      <c r="J225" s="2">
        <v>704400</v>
      </c>
      <c r="K225" t="s">
        <v>320</v>
      </c>
      <c r="L225" t="s">
        <v>5</v>
      </c>
      <c r="M225" t="s">
        <v>325</v>
      </c>
      <c r="N225" s="3" t="s">
        <v>335</v>
      </c>
      <c r="O225" s="2">
        <v>281</v>
      </c>
      <c r="P225" s="2">
        <v>0</v>
      </c>
      <c r="Q225" s="2">
        <v>0</v>
      </c>
      <c r="R225" s="2">
        <v>0</v>
      </c>
      <c r="S225">
        <v>0</v>
      </c>
      <c r="T225" s="2">
        <v>443.01520649168663</v>
      </c>
      <c r="U225" s="2">
        <v>48190.367329232577</v>
      </c>
      <c r="V225" s="2">
        <v>48633.38253572426</v>
      </c>
      <c r="W225" s="2">
        <v>1858169.689910192</v>
      </c>
      <c r="X225" s="2">
        <v>1117688</v>
      </c>
      <c r="Y225" s="2">
        <v>23000</v>
      </c>
      <c r="Z225" s="2">
        <v>23500</v>
      </c>
      <c r="AA225" s="2">
        <v>25000</v>
      </c>
      <c r="AB225" s="2">
        <v>25000</v>
      </c>
      <c r="AC225" s="2">
        <v>24000</v>
      </c>
      <c r="AD225" s="2">
        <v>24500</v>
      </c>
      <c r="AE225" s="2">
        <v>24000</v>
      </c>
      <c r="AF225" s="2">
        <v>30000</v>
      </c>
      <c r="AG225" s="2">
        <v>30000</v>
      </c>
      <c r="AH225" s="2">
        <v>29000</v>
      </c>
      <c r="AI225" s="2">
        <v>29700</v>
      </c>
      <c r="AJ225" s="2">
        <v>28600</v>
      </c>
      <c r="AK225" s="2">
        <v>316300</v>
      </c>
      <c r="AL225" s="2">
        <v>30000</v>
      </c>
      <c r="AM225" s="2">
        <v>30000</v>
      </c>
      <c r="AN225" s="2">
        <v>27500</v>
      </c>
      <c r="AO225" s="2">
        <v>29000</v>
      </c>
      <c r="AP225" s="2">
        <v>28200</v>
      </c>
      <c r="AQ225" s="2">
        <v>29000</v>
      </c>
      <c r="AR225" s="2">
        <v>28500</v>
      </c>
      <c r="AS225" s="2">
        <v>28500</v>
      </c>
      <c r="AT225" s="2">
        <v>28500</v>
      </c>
      <c r="AU225" s="2">
        <v>28000</v>
      </c>
      <c r="AV225" s="2">
        <v>28000</v>
      </c>
      <c r="AW225" s="2">
        <v>28000</v>
      </c>
      <c r="AX225" s="2">
        <v>343200</v>
      </c>
      <c r="AY225" s="2">
        <v>29100</v>
      </c>
      <c r="AZ225" s="2">
        <v>29000</v>
      </c>
    </row>
    <row r="226" spans="1:52" x14ac:dyDescent="0.25">
      <c r="A226">
        <v>220</v>
      </c>
      <c r="B226" t="s">
        <v>195</v>
      </c>
      <c r="C226" s="1">
        <v>44035</v>
      </c>
      <c r="D226" t="s">
        <v>268</v>
      </c>
      <c r="E226" s="1">
        <v>39013</v>
      </c>
      <c r="F226" s="1">
        <v>48144</v>
      </c>
      <c r="G226" t="s">
        <v>11</v>
      </c>
      <c r="H226" t="s">
        <v>484</v>
      </c>
      <c r="I226" t="s">
        <v>203</v>
      </c>
      <c r="J226" s="2">
        <v>111100</v>
      </c>
      <c r="K226" t="s">
        <v>320</v>
      </c>
      <c r="L226" t="s">
        <v>321</v>
      </c>
      <c r="M226" t="s">
        <v>325</v>
      </c>
      <c r="N226" s="3" t="s">
        <v>335</v>
      </c>
      <c r="O226" s="2">
        <v>73.33</v>
      </c>
      <c r="P226" s="2">
        <v>0</v>
      </c>
      <c r="Q226" s="2">
        <v>7.1054273576010019E-15</v>
      </c>
      <c r="R226" s="2">
        <v>0</v>
      </c>
      <c r="S226">
        <v>0</v>
      </c>
      <c r="T226" s="2">
        <v>55.945983673406673</v>
      </c>
      <c r="U226" s="2">
        <v>4871.3844155783709</v>
      </c>
      <c r="V226" s="2">
        <v>4927.3303992517776</v>
      </c>
      <c r="W226" s="2">
        <v>188261.96169549215</v>
      </c>
      <c r="X226" s="2">
        <v>258100</v>
      </c>
      <c r="Y226" s="2">
        <v>5500</v>
      </c>
      <c r="Z226" s="2">
        <v>5500</v>
      </c>
      <c r="AA226" s="2">
        <v>5500</v>
      </c>
      <c r="AB226" s="2">
        <v>5500</v>
      </c>
      <c r="AC226" s="2">
        <v>0</v>
      </c>
      <c r="AD226" s="2">
        <v>11000</v>
      </c>
      <c r="AE226" s="2">
        <v>0</v>
      </c>
      <c r="AF226" s="2">
        <v>11000</v>
      </c>
      <c r="AG226" s="2">
        <v>6700</v>
      </c>
      <c r="AH226" s="2">
        <v>6700</v>
      </c>
      <c r="AI226" s="2">
        <v>6700</v>
      </c>
      <c r="AJ226" s="2">
        <v>6700</v>
      </c>
      <c r="AK226" s="2">
        <v>70800</v>
      </c>
      <c r="AL226" s="2">
        <v>6700</v>
      </c>
      <c r="AM226" s="2">
        <v>6700</v>
      </c>
      <c r="AN226" s="2">
        <v>6700</v>
      </c>
      <c r="AO226" s="2">
        <v>6700</v>
      </c>
      <c r="AP226" s="2">
        <v>6700</v>
      </c>
      <c r="AQ226" s="2">
        <v>6700</v>
      </c>
      <c r="AR226" s="2">
        <v>6700</v>
      </c>
      <c r="AS226" s="2">
        <v>6700</v>
      </c>
      <c r="AT226" s="2">
        <v>6700</v>
      </c>
      <c r="AU226" s="2">
        <v>6700</v>
      </c>
      <c r="AV226" s="2">
        <v>6700</v>
      </c>
      <c r="AW226" s="2">
        <v>6700</v>
      </c>
      <c r="AX226" s="2">
        <v>80400</v>
      </c>
      <c r="AY226" s="2">
        <v>6700</v>
      </c>
      <c r="AZ226" s="2">
        <v>6700</v>
      </c>
    </row>
    <row r="227" spans="1:52" x14ac:dyDescent="0.25">
      <c r="A227">
        <v>221</v>
      </c>
      <c r="B227" t="s">
        <v>195</v>
      </c>
      <c r="C227" s="1">
        <v>44035</v>
      </c>
      <c r="D227" t="s">
        <v>269</v>
      </c>
      <c r="E227" s="1">
        <v>39540</v>
      </c>
      <c r="F227" s="1">
        <v>45017</v>
      </c>
      <c r="G227" t="s">
        <v>11</v>
      </c>
      <c r="H227" t="s">
        <v>483</v>
      </c>
      <c r="I227" t="s">
        <v>18</v>
      </c>
      <c r="J227" s="2">
        <v>100000</v>
      </c>
      <c r="K227" t="s">
        <v>320</v>
      </c>
      <c r="L227" t="s">
        <v>5</v>
      </c>
      <c r="M227" t="s">
        <v>326</v>
      </c>
      <c r="N227" s="3" t="s">
        <v>333</v>
      </c>
      <c r="O227" s="2">
        <v>1393</v>
      </c>
      <c r="P227" s="2">
        <v>34441.69</v>
      </c>
      <c r="Q227" s="2">
        <v>18396.454894264229</v>
      </c>
      <c r="R227" s="2">
        <v>0</v>
      </c>
      <c r="S227" t="s">
        <v>332</v>
      </c>
      <c r="T227" s="2">
        <v>18804.187887387518</v>
      </c>
      <c r="U227" s="2">
        <v>34441.69</v>
      </c>
      <c r="V227" s="2">
        <v>53245.87788738752</v>
      </c>
      <c r="W227" s="2">
        <v>53245.87788738752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0</v>
      </c>
      <c r="AD227" s="2">
        <v>0</v>
      </c>
      <c r="AE227" s="2">
        <v>0</v>
      </c>
      <c r="AF227" s="2">
        <v>0</v>
      </c>
      <c r="AG227" s="2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0</v>
      </c>
      <c r="AO227" s="2">
        <v>0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v>0</v>
      </c>
      <c r="AV227" s="2">
        <v>0</v>
      </c>
      <c r="AW227" s="2">
        <v>0</v>
      </c>
      <c r="AX227" s="2">
        <v>0</v>
      </c>
      <c r="AY227" s="2">
        <v>0</v>
      </c>
      <c r="AZ227" s="2">
        <v>0</v>
      </c>
    </row>
    <row r="228" spans="1:52" x14ac:dyDescent="0.25">
      <c r="A228">
        <v>222</v>
      </c>
      <c r="B228" t="s">
        <v>195</v>
      </c>
      <c r="C228" s="1">
        <v>44035</v>
      </c>
      <c r="D228" t="s">
        <v>270</v>
      </c>
      <c r="E228" s="1">
        <v>39073</v>
      </c>
      <c r="F228" s="1">
        <v>46378</v>
      </c>
      <c r="G228" t="s">
        <v>635</v>
      </c>
      <c r="H228" t="s">
        <v>482</v>
      </c>
      <c r="I228" t="s">
        <v>130</v>
      </c>
      <c r="J228" s="2">
        <v>1380205</v>
      </c>
      <c r="K228" t="s">
        <v>320</v>
      </c>
      <c r="L228" t="s">
        <v>5</v>
      </c>
      <c r="M228" t="s">
        <v>325</v>
      </c>
      <c r="N228" s="3" t="s">
        <v>333</v>
      </c>
      <c r="O228" s="2">
        <v>3650.87</v>
      </c>
      <c r="P228" s="2">
        <v>0</v>
      </c>
      <c r="Q228" s="2">
        <v>0</v>
      </c>
      <c r="R228" s="2">
        <v>0</v>
      </c>
      <c r="S228">
        <v>0</v>
      </c>
      <c r="T228" s="2">
        <v>1850.163500545596</v>
      </c>
      <c r="U228" s="2">
        <v>597421.832599391</v>
      </c>
      <c r="V228" s="2">
        <v>599271.99609993654</v>
      </c>
      <c r="W228" s="2">
        <v>599271.99609993654</v>
      </c>
      <c r="X228" s="2">
        <v>292356.3</v>
      </c>
      <c r="Y228" s="2">
        <v>7072</v>
      </c>
      <c r="Z228" s="2">
        <v>7015</v>
      </c>
      <c r="AA228" s="2">
        <v>6642</v>
      </c>
      <c r="AB228" s="2">
        <v>6905</v>
      </c>
      <c r="AC228" s="2">
        <v>6746</v>
      </c>
      <c r="AD228" s="2">
        <v>6793</v>
      </c>
      <c r="AE228" s="2">
        <v>6638</v>
      </c>
      <c r="AF228" s="2">
        <v>6681</v>
      </c>
      <c r="AG228" s="2">
        <v>6626</v>
      </c>
      <c r="AH228" s="2">
        <v>6476</v>
      </c>
      <c r="AI228" s="2">
        <v>6514</v>
      </c>
      <c r="AJ228" s="2">
        <v>6368</v>
      </c>
      <c r="AK228" s="2">
        <v>80476</v>
      </c>
      <c r="AL228" s="2">
        <v>6402</v>
      </c>
      <c r="AM228" s="2">
        <v>6346</v>
      </c>
      <c r="AN228" s="2">
        <v>6040</v>
      </c>
      <c r="AO228" s="2">
        <v>6235</v>
      </c>
      <c r="AP228" s="2">
        <v>6098</v>
      </c>
      <c r="AQ228" s="2">
        <v>6125</v>
      </c>
      <c r="AR228" s="2">
        <v>5990</v>
      </c>
      <c r="AS228" s="2">
        <v>6012</v>
      </c>
      <c r="AT228" s="2">
        <v>5956</v>
      </c>
      <c r="AU228" s="2">
        <v>5828</v>
      </c>
      <c r="AV228" s="2">
        <v>5845</v>
      </c>
      <c r="AW228" s="2">
        <v>5720</v>
      </c>
      <c r="AX228" s="2">
        <v>72597</v>
      </c>
      <c r="AY228" s="2">
        <v>5733</v>
      </c>
      <c r="AZ228" s="2">
        <v>5671</v>
      </c>
    </row>
    <row r="229" spans="1:52" x14ac:dyDescent="0.25">
      <c r="A229">
        <v>223</v>
      </c>
      <c r="B229" t="s">
        <v>195</v>
      </c>
      <c r="C229" s="1">
        <v>44035</v>
      </c>
      <c r="D229" t="s">
        <v>271</v>
      </c>
      <c r="E229" s="1">
        <v>39475</v>
      </c>
      <c r="F229" s="1">
        <v>44954</v>
      </c>
      <c r="G229" t="s">
        <v>635</v>
      </c>
      <c r="H229" t="s">
        <v>628</v>
      </c>
      <c r="I229" t="s">
        <v>205</v>
      </c>
      <c r="J229" s="2">
        <v>100100</v>
      </c>
      <c r="K229" t="s">
        <v>320</v>
      </c>
      <c r="L229" t="s">
        <v>5</v>
      </c>
      <c r="M229" t="s">
        <v>326</v>
      </c>
      <c r="N229" s="3" t="s">
        <v>333</v>
      </c>
      <c r="O229" s="2">
        <v>1228.95</v>
      </c>
      <c r="P229" s="2">
        <v>9693.9275126628654</v>
      </c>
      <c r="Q229" s="2">
        <v>2853.3647987547761</v>
      </c>
      <c r="R229" s="2">
        <v>0</v>
      </c>
      <c r="S229" t="s">
        <v>332</v>
      </c>
      <c r="T229" s="2">
        <v>2966.5952576179629</v>
      </c>
      <c r="U229" s="2">
        <v>9693.9275126628654</v>
      </c>
      <c r="V229" s="2">
        <v>12660.522770280828</v>
      </c>
      <c r="W229" s="2">
        <v>12660.522770280828</v>
      </c>
      <c r="X229" s="2">
        <v>23370</v>
      </c>
      <c r="Y229" s="2">
        <v>1230</v>
      </c>
      <c r="Z229" s="2">
        <v>1230</v>
      </c>
      <c r="AA229" s="2">
        <v>0</v>
      </c>
      <c r="AB229" s="2">
        <v>0</v>
      </c>
      <c r="AC229" s="2">
        <v>0</v>
      </c>
      <c r="AD229" s="2">
        <v>0</v>
      </c>
      <c r="AE229" s="2">
        <v>0</v>
      </c>
      <c r="AF229" s="2">
        <v>0</v>
      </c>
      <c r="AG229" s="2">
        <v>0</v>
      </c>
      <c r="AH229" s="2">
        <v>0</v>
      </c>
      <c r="AI229" s="2">
        <v>0</v>
      </c>
      <c r="AJ229" s="2">
        <v>0</v>
      </c>
      <c r="AK229" s="2">
        <v>2460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v>0</v>
      </c>
      <c r="AV229" s="2">
        <v>0</v>
      </c>
      <c r="AW229" s="2">
        <v>0</v>
      </c>
      <c r="AX229" s="2">
        <v>0</v>
      </c>
      <c r="AY229" s="2">
        <v>0</v>
      </c>
      <c r="AZ229" s="2">
        <v>0</v>
      </c>
    </row>
    <row r="230" spans="1:52" x14ac:dyDescent="0.25">
      <c r="A230">
        <v>224</v>
      </c>
      <c r="B230" t="s">
        <v>195</v>
      </c>
      <c r="C230" s="1">
        <v>44035</v>
      </c>
      <c r="D230" t="s">
        <v>272</v>
      </c>
      <c r="E230" s="1">
        <v>39443</v>
      </c>
      <c r="F230" s="1">
        <v>46747</v>
      </c>
      <c r="G230" t="s">
        <v>273</v>
      </c>
      <c r="H230" t="s">
        <v>627</v>
      </c>
      <c r="I230" t="s">
        <v>44</v>
      </c>
      <c r="J230" s="2">
        <v>70810</v>
      </c>
      <c r="K230" t="s">
        <v>320</v>
      </c>
      <c r="L230" t="s">
        <v>321</v>
      </c>
      <c r="M230" t="s">
        <v>325</v>
      </c>
      <c r="N230" s="3" t="s">
        <v>335</v>
      </c>
      <c r="O230" s="2">
        <v>50</v>
      </c>
      <c r="P230" s="2">
        <v>0</v>
      </c>
      <c r="Q230" s="2">
        <v>1.0658141036401503E-14</v>
      </c>
      <c r="R230" s="2">
        <v>0</v>
      </c>
      <c r="S230">
        <v>0</v>
      </c>
      <c r="T230" s="2">
        <v>11.914747884584354</v>
      </c>
      <c r="U230" s="2">
        <v>1050.4648305417015</v>
      </c>
      <c r="V230" s="2">
        <v>1062.3795784262859</v>
      </c>
      <c r="W230" s="2">
        <v>40591.080218638002</v>
      </c>
      <c r="X230" s="2">
        <v>132100</v>
      </c>
      <c r="Y230" s="2">
        <v>4000</v>
      </c>
      <c r="Z230" s="2">
        <v>0</v>
      </c>
      <c r="AA230" s="2">
        <v>0</v>
      </c>
      <c r="AB230" s="2">
        <v>0</v>
      </c>
      <c r="AC230" s="2">
        <v>7000</v>
      </c>
      <c r="AD230" s="2">
        <v>0</v>
      </c>
      <c r="AE230" s="2">
        <v>7000</v>
      </c>
      <c r="AF230" s="2">
        <v>4100</v>
      </c>
      <c r="AG230" s="2">
        <v>0</v>
      </c>
      <c r="AH230" s="2">
        <v>6000</v>
      </c>
      <c r="AI230" s="2">
        <v>0</v>
      </c>
      <c r="AJ230" s="2">
        <v>0</v>
      </c>
      <c r="AK230" s="2">
        <v>28100</v>
      </c>
      <c r="AL230" s="2">
        <v>7000</v>
      </c>
      <c r="AM230" s="2">
        <v>0</v>
      </c>
      <c r="AN230" s="2">
        <v>4000</v>
      </c>
      <c r="AO230" s="2">
        <v>4000</v>
      </c>
      <c r="AP230" s="2">
        <v>4000</v>
      </c>
      <c r="AQ230" s="2">
        <v>4000</v>
      </c>
      <c r="AR230" s="2">
        <v>4000</v>
      </c>
      <c r="AS230" s="2">
        <v>4000</v>
      </c>
      <c r="AT230" s="2">
        <v>4000</v>
      </c>
      <c r="AU230" s="2">
        <v>4000</v>
      </c>
      <c r="AV230" s="2">
        <v>4000</v>
      </c>
      <c r="AW230" s="2">
        <v>4000</v>
      </c>
      <c r="AX230" s="2">
        <v>47000</v>
      </c>
      <c r="AY230" s="2">
        <v>4000</v>
      </c>
      <c r="AZ230" s="2">
        <v>4000</v>
      </c>
    </row>
    <row r="231" spans="1:52" x14ac:dyDescent="0.25">
      <c r="A231">
        <v>225</v>
      </c>
      <c r="B231" t="s">
        <v>195</v>
      </c>
      <c r="C231" s="1">
        <v>44035</v>
      </c>
      <c r="D231" t="s">
        <v>274</v>
      </c>
      <c r="E231" s="1">
        <v>39157</v>
      </c>
      <c r="F231" s="1">
        <v>51954</v>
      </c>
      <c r="G231" t="s">
        <v>635</v>
      </c>
      <c r="H231" t="s">
        <v>481</v>
      </c>
      <c r="I231" t="s">
        <v>13</v>
      </c>
      <c r="J231" s="2">
        <v>386900</v>
      </c>
      <c r="K231" t="s">
        <v>320</v>
      </c>
      <c r="L231" t="s">
        <v>5</v>
      </c>
      <c r="M231" t="s">
        <v>326</v>
      </c>
      <c r="N231" s="3">
        <v>980</v>
      </c>
      <c r="O231" s="2">
        <v>4799.07</v>
      </c>
      <c r="P231" s="2">
        <v>7758.8300643883131</v>
      </c>
      <c r="Q231" s="2">
        <v>107417.91993561169</v>
      </c>
      <c r="R231" s="2">
        <v>0</v>
      </c>
      <c r="S231" t="s">
        <v>332</v>
      </c>
      <c r="T231" s="2">
        <v>111694.21609656824</v>
      </c>
      <c r="U231" s="2">
        <v>424680.44632947771</v>
      </c>
      <c r="V231" s="2">
        <v>536374.66242604598</v>
      </c>
      <c r="W231" s="2">
        <v>536374.66242604598</v>
      </c>
      <c r="X231" s="2">
        <v>91200</v>
      </c>
      <c r="Y231" s="2">
        <v>4800</v>
      </c>
      <c r="Z231" s="2">
        <v>0</v>
      </c>
      <c r="AA231" s="2">
        <v>0</v>
      </c>
      <c r="AB231" s="2">
        <v>0</v>
      </c>
      <c r="AC231" s="2">
        <v>4800</v>
      </c>
      <c r="AD231" s="2">
        <v>0</v>
      </c>
      <c r="AE231" s="2">
        <v>0</v>
      </c>
      <c r="AF231" s="2">
        <v>0</v>
      </c>
      <c r="AG231" s="2">
        <v>0</v>
      </c>
      <c r="AH231" s="2">
        <v>0</v>
      </c>
      <c r="AI231" s="2">
        <v>0</v>
      </c>
      <c r="AJ231" s="2">
        <v>0</v>
      </c>
      <c r="AK231" s="2">
        <v>9600</v>
      </c>
      <c r="AL231" s="2">
        <v>0</v>
      </c>
      <c r="AM231" s="2">
        <v>0</v>
      </c>
      <c r="AN231" s="2">
        <v>0</v>
      </c>
      <c r="AO231" s="2">
        <v>0</v>
      </c>
      <c r="AP231" s="2">
        <v>0</v>
      </c>
      <c r="AQ231" s="2">
        <v>0</v>
      </c>
      <c r="AR231" s="2">
        <v>0</v>
      </c>
      <c r="AS231" s="2">
        <v>0</v>
      </c>
      <c r="AT231" s="2">
        <v>0</v>
      </c>
      <c r="AU231" s="2">
        <v>0</v>
      </c>
      <c r="AV231" s="2">
        <v>0</v>
      </c>
      <c r="AW231" s="2">
        <v>0</v>
      </c>
      <c r="AX231" s="2">
        <v>0</v>
      </c>
      <c r="AY231" s="2">
        <v>0</v>
      </c>
      <c r="AZ231" s="2">
        <v>0</v>
      </c>
    </row>
    <row r="232" spans="1:52" x14ac:dyDescent="0.25">
      <c r="A232">
        <v>226</v>
      </c>
      <c r="B232" t="s">
        <v>195</v>
      </c>
      <c r="C232" s="1">
        <v>44035</v>
      </c>
      <c r="D232" t="s">
        <v>275</v>
      </c>
      <c r="E232" s="1">
        <v>39507</v>
      </c>
      <c r="F232" s="1">
        <v>44985</v>
      </c>
      <c r="G232" t="s">
        <v>276</v>
      </c>
      <c r="H232" t="s">
        <v>480</v>
      </c>
      <c r="I232" t="s">
        <v>70</v>
      </c>
      <c r="J232" s="2">
        <v>524200</v>
      </c>
      <c r="K232" t="s">
        <v>320</v>
      </c>
      <c r="L232" t="s">
        <v>321</v>
      </c>
      <c r="M232" t="s">
        <v>325</v>
      </c>
      <c r="N232" s="3" t="s">
        <v>333</v>
      </c>
      <c r="O232" s="2">
        <v>972.22</v>
      </c>
      <c r="P232" s="2">
        <v>6560.8060439081155</v>
      </c>
      <c r="Q232" s="2">
        <v>1978.5094759041717</v>
      </c>
      <c r="R232" s="2">
        <v>0</v>
      </c>
      <c r="S232" t="s">
        <v>332</v>
      </c>
      <c r="T232" s="2">
        <v>2056.699904098693</v>
      </c>
      <c r="U232" s="2">
        <v>6560.8060439081155</v>
      </c>
      <c r="V232" s="2">
        <v>8617.5059480068085</v>
      </c>
      <c r="W232" s="2">
        <v>8617.5059480068085</v>
      </c>
      <c r="X232" s="2">
        <v>29750</v>
      </c>
      <c r="Y232" s="2">
        <v>1500</v>
      </c>
      <c r="Z232" s="2">
        <v>1500</v>
      </c>
      <c r="AA232" s="2">
        <v>0</v>
      </c>
      <c r="AB232" s="2">
        <v>0</v>
      </c>
      <c r="AC232" s="2">
        <v>0</v>
      </c>
      <c r="AD232" s="2">
        <v>0</v>
      </c>
      <c r="AE232" s="2">
        <v>0</v>
      </c>
      <c r="AF232" s="2">
        <v>0</v>
      </c>
      <c r="AG232" s="2">
        <v>0</v>
      </c>
      <c r="AH232" s="2">
        <v>0</v>
      </c>
      <c r="AI232" s="2">
        <v>0</v>
      </c>
      <c r="AJ232" s="2">
        <v>0</v>
      </c>
      <c r="AK232" s="2">
        <v>3000</v>
      </c>
      <c r="AL232" s="2">
        <v>0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0</v>
      </c>
      <c r="AW232" s="2">
        <v>0</v>
      </c>
      <c r="AX232" s="2">
        <v>0</v>
      </c>
      <c r="AY232" s="2">
        <v>0</v>
      </c>
      <c r="AZ232" s="2">
        <v>0</v>
      </c>
    </row>
    <row r="233" spans="1:52" x14ac:dyDescent="0.25">
      <c r="A233">
        <v>227</v>
      </c>
      <c r="B233" t="s">
        <v>195</v>
      </c>
      <c r="C233" s="1">
        <v>44035</v>
      </c>
      <c r="D233" t="s">
        <v>277</v>
      </c>
      <c r="E233" s="1">
        <v>39458</v>
      </c>
      <c r="F233" s="1">
        <v>44936</v>
      </c>
      <c r="G233" t="s">
        <v>276</v>
      </c>
      <c r="H233" t="s">
        <v>479</v>
      </c>
      <c r="I233" t="s">
        <v>70</v>
      </c>
      <c r="J233" s="2">
        <v>1240500</v>
      </c>
      <c r="K233" t="s">
        <v>320</v>
      </c>
      <c r="L233" t="s">
        <v>321</v>
      </c>
      <c r="M233" t="s">
        <v>325</v>
      </c>
      <c r="N233" s="3" t="s">
        <v>333</v>
      </c>
      <c r="O233" s="2">
        <v>5468.25</v>
      </c>
      <c r="P233" s="2">
        <v>65619.487068538379</v>
      </c>
      <c r="Q233" s="2">
        <v>18107.385371219079</v>
      </c>
      <c r="R233" s="2">
        <v>0</v>
      </c>
      <c r="S233" t="s">
        <v>332</v>
      </c>
      <c r="T233" s="2">
        <v>18795.059617755698</v>
      </c>
      <c r="U233" s="2">
        <v>65619.487068538379</v>
      </c>
      <c r="V233" s="2">
        <v>84414.546686294081</v>
      </c>
      <c r="W233" s="2">
        <v>84414.546686294081</v>
      </c>
      <c r="X233" s="2">
        <v>149700</v>
      </c>
      <c r="Y233" s="2">
        <v>500</v>
      </c>
      <c r="Z233" s="2">
        <v>6300</v>
      </c>
      <c r="AA233" s="2">
        <v>0</v>
      </c>
      <c r="AB233" s="2">
        <v>0</v>
      </c>
      <c r="AC233" s="2">
        <v>0</v>
      </c>
      <c r="AD233" s="2">
        <v>0</v>
      </c>
      <c r="AE233" s="2">
        <v>0</v>
      </c>
      <c r="AF233" s="2">
        <v>0</v>
      </c>
      <c r="AG233" s="2">
        <v>0</v>
      </c>
      <c r="AH233" s="2">
        <v>0</v>
      </c>
      <c r="AI233" s="2">
        <v>0</v>
      </c>
      <c r="AJ233" s="2">
        <v>0</v>
      </c>
      <c r="AK233" s="2">
        <v>6800</v>
      </c>
      <c r="AL233" s="2">
        <v>0</v>
      </c>
      <c r="AM233" s="2">
        <v>0</v>
      </c>
      <c r="AN233" s="2">
        <v>0</v>
      </c>
      <c r="AO233" s="2">
        <v>0</v>
      </c>
      <c r="AP233" s="2">
        <v>0</v>
      </c>
      <c r="AQ233" s="2">
        <v>0</v>
      </c>
      <c r="AR233" s="2">
        <v>0</v>
      </c>
      <c r="AS233" s="2">
        <v>0</v>
      </c>
      <c r="AT233" s="2">
        <v>0</v>
      </c>
      <c r="AU233" s="2">
        <v>0</v>
      </c>
      <c r="AV233" s="2">
        <v>0</v>
      </c>
      <c r="AW233" s="2">
        <v>0</v>
      </c>
      <c r="AX233" s="2">
        <v>0</v>
      </c>
      <c r="AY233" s="2">
        <v>0</v>
      </c>
      <c r="AZ233" s="2">
        <v>0</v>
      </c>
    </row>
    <row r="234" spans="1:52" x14ac:dyDescent="0.25">
      <c r="A234">
        <v>228</v>
      </c>
      <c r="B234" t="s">
        <v>195</v>
      </c>
      <c r="C234" s="1">
        <v>44035</v>
      </c>
      <c r="D234" t="s">
        <v>278</v>
      </c>
      <c r="E234" s="1">
        <v>39094</v>
      </c>
      <c r="F234" s="1">
        <v>46657</v>
      </c>
      <c r="G234" t="s">
        <v>225</v>
      </c>
      <c r="H234" t="s">
        <v>478</v>
      </c>
      <c r="I234" t="s">
        <v>202</v>
      </c>
      <c r="J234" s="2">
        <v>888910</v>
      </c>
      <c r="K234" t="s">
        <v>320</v>
      </c>
      <c r="L234" t="s">
        <v>5</v>
      </c>
      <c r="M234" t="s">
        <v>326</v>
      </c>
      <c r="N234" s="3" t="s">
        <v>333</v>
      </c>
      <c r="O234" s="2">
        <v>4796.42</v>
      </c>
      <c r="P234" s="2">
        <v>0</v>
      </c>
      <c r="Q234" s="2">
        <v>0</v>
      </c>
      <c r="R234" s="2">
        <v>0</v>
      </c>
      <c r="S234">
        <v>0</v>
      </c>
      <c r="T234" s="2">
        <v>1351.6523361165723</v>
      </c>
      <c r="U234" s="2">
        <v>130743.64466617892</v>
      </c>
      <c r="V234" s="2">
        <v>132095.2970022955</v>
      </c>
      <c r="W234" s="2">
        <v>132095.2970022955</v>
      </c>
      <c r="X234" s="2">
        <v>217100</v>
      </c>
      <c r="Y234" s="2">
        <v>4800</v>
      </c>
      <c r="Z234" s="2">
        <v>4800</v>
      </c>
      <c r="AA234" s="2">
        <v>0</v>
      </c>
      <c r="AB234" s="2">
        <v>9600</v>
      </c>
      <c r="AC234" s="2">
        <v>4800</v>
      </c>
      <c r="AD234" s="2">
        <v>4800</v>
      </c>
      <c r="AE234" s="2">
        <v>4800</v>
      </c>
      <c r="AF234" s="2">
        <v>4800</v>
      </c>
      <c r="AG234" s="2">
        <v>4800</v>
      </c>
      <c r="AH234" s="2">
        <v>4800</v>
      </c>
      <c r="AI234" s="2">
        <v>4800</v>
      </c>
      <c r="AJ234" s="2">
        <v>4800</v>
      </c>
      <c r="AK234" s="2">
        <v>57600</v>
      </c>
      <c r="AL234" s="2">
        <v>4800</v>
      </c>
      <c r="AM234" s="2">
        <v>15500</v>
      </c>
      <c r="AN234" s="2">
        <v>4800</v>
      </c>
      <c r="AO234" s="2">
        <v>4800</v>
      </c>
      <c r="AP234" s="2">
        <v>4800</v>
      </c>
      <c r="AQ234" s="2">
        <v>4800</v>
      </c>
      <c r="AR234" s="2">
        <v>4800</v>
      </c>
      <c r="AS234" s="2">
        <v>4800</v>
      </c>
      <c r="AT234" s="2">
        <v>4800</v>
      </c>
      <c r="AU234" s="2">
        <v>4800</v>
      </c>
      <c r="AV234" s="2">
        <v>4800</v>
      </c>
      <c r="AW234" s="2">
        <v>4800</v>
      </c>
      <c r="AX234" s="2">
        <v>68300</v>
      </c>
      <c r="AY234" s="2">
        <v>4800</v>
      </c>
      <c r="AZ234" s="2">
        <v>4800</v>
      </c>
    </row>
    <row r="235" spans="1:52" x14ac:dyDescent="0.25">
      <c r="A235">
        <v>229</v>
      </c>
      <c r="B235" t="s">
        <v>195</v>
      </c>
      <c r="C235" s="1">
        <v>44035</v>
      </c>
      <c r="D235" t="s">
        <v>279</v>
      </c>
      <c r="E235" s="1">
        <v>39549</v>
      </c>
      <c r="F235" s="1">
        <v>48849</v>
      </c>
      <c r="G235" t="s">
        <v>225</v>
      </c>
      <c r="H235" t="s">
        <v>478</v>
      </c>
      <c r="I235" t="s">
        <v>202</v>
      </c>
      <c r="J235" s="2">
        <v>888910</v>
      </c>
      <c r="K235" t="s">
        <v>320</v>
      </c>
      <c r="L235" t="s">
        <v>5</v>
      </c>
      <c r="M235" t="s">
        <v>326</v>
      </c>
      <c r="N235" s="3" t="s">
        <v>333</v>
      </c>
      <c r="O235" s="2">
        <v>10683.84</v>
      </c>
      <c r="P235" s="2">
        <v>0</v>
      </c>
      <c r="Q235" s="2">
        <v>0</v>
      </c>
      <c r="R235" s="2">
        <v>0</v>
      </c>
      <c r="S235">
        <v>0</v>
      </c>
      <c r="T235" s="2">
        <v>5992.4064359137028</v>
      </c>
      <c r="U235" s="2">
        <v>556777.95079333871</v>
      </c>
      <c r="V235" s="2">
        <v>562770.35722925246</v>
      </c>
      <c r="W235" s="2">
        <v>562770.35722925246</v>
      </c>
      <c r="X235" s="2">
        <v>449500</v>
      </c>
      <c r="Y235" s="2">
        <v>10700</v>
      </c>
      <c r="Z235" s="2">
        <v>10700</v>
      </c>
      <c r="AA235" s="2">
        <v>0</v>
      </c>
      <c r="AB235" s="2">
        <v>21400</v>
      </c>
      <c r="AC235" s="2">
        <v>10700</v>
      </c>
      <c r="AD235" s="2">
        <v>10700</v>
      </c>
      <c r="AE235" s="2">
        <v>10800</v>
      </c>
      <c r="AF235" s="2">
        <v>10700</v>
      </c>
      <c r="AG235" s="2">
        <v>10700</v>
      </c>
      <c r="AH235" s="2">
        <v>10700</v>
      </c>
      <c r="AI235" s="2">
        <v>10700</v>
      </c>
      <c r="AJ235" s="2">
        <v>10700</v>
      </c>
      <c r="AK235" s="2">
        <v>128500</v>
      </c>
      <c r="AL235" s="2">
        <v>10700</v>
      </c>
      <c r="AM235" s="2">
        <v>0</v>
      </c>
      <c r="AN235" s="2">
        <v>10700</v>
      </c>
      <c r="AO235" s="2">
        <v>10700</v>
      </c>
      <c r="AP235" s="2">
        <v>10700</v>
      </c>
      <c r="AQ235" s="2">
        <v>10700</v>
      </c>
      <c r="AR235" s="2">
        <v>10700</v>
      </c>
      <c r="AS235" s="2">
        <v>10700</v>
      </c>
      <c r="AT235" s="2">
        <v>10700</v>
      </c>
      <c r="AU235" s="2">
        <v>10700</v>
      </c>
      <c r="AV235" s="2">
        <v>10700</v>
      </c>
      <c r="AW235" s="2">
        <v>10700</v>
      </c>
      <c r="AX235" s="2">
        <v>117700</v>
      </c>
      <c r="AY235" s="2">
        <v>10700</v>
      </c>
      <c r="AZ235" s="2">
        <v>10700</v>
      </c>
    </row>
    <row r="236" spans="1:52" x14ac:dyDescent="0.25">
      <c r="A236">
        <v>230</v>
      </c>
      <c r="B236" t="s">
        <v>195</v>
      </c>
      <c r="C236" s="1">
        <v>44035</v>
      </c>
      <c r="D236" t="s">
        <v>280</v>
      </c>
      <c r="E236" s="1">
        <v>41199</v>
      </c>
      <c r="F236" s="1">
        <v>48504</v>
      </c>
      <c r="G236" t="s">
        <v>11</v>
      </c>
      <c r="H236" t="s">
        <v>477</v>
      </c>
      <c r="I236" t="s">
        <v>130</v>
      </c>
      <c r="J236" s="2">
        <v>788300</v>
      </c>
      <c r="K236" t="s">
        <v>320</v>
      </c>
      <c r="L236" t="s">
        <v>5</v>
      </c>
      <c r="M236" t="s">
        <v>326</v>
      </c>
      <c r="N236" s="3" t="s">
        <v>333</v>
      </c>
      <c r="O236" s="2">
        <v>9271</v>
      </c>
      <c r="P236" s="2">
        <v>0</v>
      </c>
      <c r="Q236" s="2">
        <v>0</v>
      </c>
      <c r="R236" s="2">
        <v>0</v>
      </c>
      <c r="S236">
        <v>0</v>
      </c>
      <c r="T236" s="2">
        <v>7167.5358634563117</v>
      </c>
      <c r="U236" s="2">
        <v>414789.23611293751</v>
      </c>
      <c r="V236" s="2">
        <v>421956.77197639382</v>
      </c>
      <c r="W236" s="2">
        <v>421956.77197639382</v>
      </c>
      <c r="X236" s="2">
        <v>421759.5</v>
      </c>
      <c r="Y236" s="2">
        <v>9271</v>
      </c>
      <c r="Z236" s="2">
        <v>9271</v>
      </c>
      <c r="AA236" s="2">
        <v>9271</v>
      </c>
      <c r="AB236" s="2">
        <v>20046.5</v>
      </c>
      <c r="AC236" s="2">
        <v>9271</v>
      </c>
      <c r="AD236" s="2">
        <v>9271</v>
      </c>
      <c r="AE236" s="2">
        <v>9271</v>
      </c>
      <c r="AF236" s="2">
        <v>9271</v>
      </c>
      <c r="AG236" s="2">
        <v>9271</v>
      </c>
      <c r="AH236" s="2">
        <v>9271</v>
      </c>
      <c r="AI236" s="2">
        <v>0</v>
      </c>
      <c r="AJ236" s="2">
        <v>9271</v>
      </c>
      <c r="AK236" s="2">
        <v>112756.5</v>
      </c>
      <c r="AL236" s="2">
        <v>2271</v>
      </c>
      <c r="AM236" s="2">
        <v>14271</v>
      </c>
      <c r="AN236" s="2">
        <v>10542</v>
      </c>
      <c r="AO236" s="2">
        <v>9271</v>
      </c>
      <c r="AP236" s="2">
        <v>2271</v>
      </c>
      <c r="AQ236" s="2">
        <v>0</v>
      </c>
      <c r="AR236" s="2">
        <v>35542</v>
      </c>
      <c r="AS236" s="2">
        <v>4271</v>
      </c>
      <c r="AT236" s="2">
        <v>9271</v>
      </c>
      <c r="AU236" s="2">
        <v>9271</v>
      </c>
      <c r="AV236" s="2">
        <v>14271</v>
      </c>
      <c r="AW236" s="2">
        <v>9500</v>
      </c>
      <c r="AX236" s="2">
        <v>120752</v>
      </c>
      <c r="AY236" s="2">
        <v>0</v>
      </c>
      <c r="AZ236" s="2">
        <v>18602</v>
      </c>
    </row>
    <row r="237" spans="1:52" x14ac:dyDescent="0.25">
      <c r="A237">
        <v>231</v>
      </c>
      <c r="B237" t="s">
        <v>195</v>
      </c>
      <c r="C237" s="1">
        <v>44035</v>
      </c>
      <c r="D237" t="s">
        <v>281</v>
      </c>
      <c r="E237" s="1">
        <v>39626</v>
      </c>
      <c r="F237" s="1">
        <v>50583</v>
      </c>
      <c r="G237" t="s">
        <v>11</v>
      </c>
      <c r="H237" t="s">
        <v>476</v>
      </c>
      <c r="I237" t="s">
        <v>12</v>
      </c>
      <c r="J237" s="2">
        <v>394280</v>
      </c>
      <c r="K237" t="s">
        <v>320</v>
      </c>
      <c r="L237" t="s">
        <v>321</v>
      </c>
      <c r="M237" t="s">
        <v>325</v>
      </c>
      <c r="N237" s="3" t="s">
        <v>333</v>
      </c>
      <c r="O237" s="2">
        <v>3102</v>
      </c>
      <c r="P237" s="2">
        <v>9.3997388421485084E-4</v>
      </c>
      <c r="Q237" s="2">
        <v>0</v>
      </c>
      <c r="R237" s="2">
        <v>0</v>
      </c>
      <c r="S237">
        <v>0</v>
      </c>
      <c r="T237" s="2">
        <v>2920.9349333485225</v>
      </c>
      <c r="U237" s="2">
        <v>532162.42959621199</v>
      </c>
      <c r="V237" s="2">
        <v>535083.36452956055</v>
      </c>
      <c r="W237" s="2">
        <v>535083.36452956055</v>
      </c>
      <c r="X237" s="2">
        <v>286952.3</v>
      </c>
      <c r="Y237" s="2">
        <v>0</v>
      </c>
      <c r="Z237" s="2">
        <v>13398.96</v>
      </c>
      <c r="AA237" s="2">
        <v>0</v>
      </c>
      <c r="AB237" s="2">
        <v>0</v>
      </c>
      <c r="AC237" s="2">
        <v>6036.99</v>
      </c>
      <c r="AD237" s="2">
        <v>6653.2</v>
      </c>
      <c r="AE237" s="2">
        <v>7000</v>
      </c>
      <c r="AF237" s="2">
        <v>6500</v>
      </c>
      <c r="AG237" s="2">
        <v>7000</v>
      </c>
      <c r="AH237" s="2">
        <v>7000</v>
      </c>
      <c r="AI237" s="2">
        <v>7000</v>
      </c>
      <c r="AJ237" s="2">
        <v>8000</v>
      </c>
      <c r="AK237" s="2">
        <v>68589.149999999994</v>
      </c>
      <c r="AL237" s="2">
        <v>7500</v>
      </c>
      <c r="AM237" s="2">
        <v>7500</v>
      </c>
      <c r="AN237" s="2">
        <v>7500</v>
      </c>
      <c r="AO237" s="2">
        <v>8300</v>
      </c>
      <c r="AP237" s="2">
        <v>8215.84</v>
      </c>
      <c r="AQ237" s="2">
        <v>8500</v>
      </c>
      <c r="AR237" s="2">
        <v>7180.09</v>
      </c>
      <c r="AS237" s="2">
        <v>7000</v>
      </c>
      <c r="AT237" s="2">
        <v>6331.11</v>
      </c>
      <c r="AU237" s="2">
        <v>4500</v>
      </c>
      <c r="AV237" s="2">
        <v>8020.32</v>
      </c>
      <c r="AW237" s="2">
        <v>6175.52</v>
      </c>
      <c r="AX237" s="2">
        <v>86722.87999999999</v>
      </c>
      <c r="AY237" s="2">
        <v>6259.32</v>
      </c>
      <c r="AZ237" s="2">
        <v>6243.49</v>
      </c>
    </row>
    <row r="238" spans="1:52" x14ac:dyDescent="0.25">
      <c r="A238">
        <v>232</v>
      </c>
      <c r="B238" t="s">
        <v>195</v>
      </c>
      <c r="C238" s="1">
        <v>44035</v>
      </c>
      <c r="D238" t="s">
        <v>282</v>
      </c>
      <c r="E238" s="1">
        <v>39658</v>
      </c>
      <c r="F238" s="1">
        <v>45691</v>
      </c>
      <c r="G238" t="s">
        <v>238</v>
      </c>
      <c r="H238" t="s">
        <v>475</v>
      </c>
      <c r="I238" t="s">
        <v>55</v>
      </c>
      <c r="J238" s="2">
        <v>679772</v>
      </c>
      <c r="K238" t="s">
        <v>320</v>
      </c>
      <c r="L238" t="s">
        <v>5</v>
      </c>
      <c r="M238" t="s">
        <v>326</v>
      </c>
      <c r="N238" s="3" t="s">
        <v>333</v>
      </c>
      <c r="O238" s="2">
        <v>7276.14</v>
      </c>
      <c r="P238" s="2">
        <v>0</v>
      </c>
      <c r="Q238" s="2">
        <v>3.4106051316484809E-13</v>
      </c>
      <c r="R238" s="2">
        <v>0</v>
      </c>
      <c r="S238">
        <v>0</v>
      </c>
      <c r="T238" s="2">
        <v>800.30186752852353</v>
      </c>
      <c r="U238" s="2">
        <v>577580.40547316021</v>
      </c>
      <c r="V238" s="2">
        <v>578380.70734068868</v>
      </c>
      <c r="W238" s="2">
        <v>578380.70734068868</v>
      </c>
      <c r="X238" s="2">
        <v>317000</v>
      </c>
      <c r="Y238" s="2">
        <v>7500</v>
      </c>
      <c r="Z238" s="2">
        <v>7400</v>
      </c>
      <c r="AA238" s="2">
        <v>7300</v>
      </c>
      <c r="AB238" s="2">
        <v>7300</v>
      </c>
      <c r="AC238" s="2">
        <v>7300</v>
      </c>
      <c r="AD238" s="2">
        <v>7300</v>
      </c>
      <c r="AE238" s="2">
        <v>7300</v>
      </c>
      <c r="AF238" s="2">
        <v>7300</v>
      </c>
      <c r="AG238" s="2">
        <v>7300</v>
      </c>
      <c r="AH238" s="2">
        <v>7300</v>
      </c>
      <c r="AI238" s="2">
        <v>7300</v>
      </c>
      <c r="AJ238" s="2">
        <v>7300</v>
      </c>
      <c r="AK238" s="2">
        <v>87900</v>
      </c>
      <c r="AL238" s="2">
        <v>7300</v>
      </c>
      <c r="AM238" s="2">
        <v>7300</v>
      </c>
      <c r="AN238" s="2">
        <v>7300</v>
      </c>
      <c r="AO238" s="2">
        <v>7300</v>
      </c>
      <c r="AP238" s="2">
        <v>7300</v>
      </c>
      <c r="AQ238" s="2">
        <v>7300</v>
      </c>
      <c r="AR238" s="2">
        <v>7300</v>
      </c>
      <c r="AS238" s="2">
        <v>7300</v>
      </c>
      <c r="AT238" s="2">
        <v>7300</v>
      </c>
      <c r="AU238" s="2">
        <v>7300</v>
      </c>
      <c r="AV238" s="2">
        <v>7300</v>
      </c>
      <c r="AW238" s="2">
        <v>7300</v>
      </c>
      <c r="AX238" s="2">
        <v>87600</v>
      </c>
      <c r="AY238" s="2">
        <v>7300</v>
      </c>
      <c r="AZ238" s="2">
        <v>7300</v>
      </c>
    </row>
    <row r="239" spans="1:52" x14ac:dyDescent="0.25">
      <c r="A239">
        <v>233</v>
      </c>
      <c r="B239" t="s">
        <v>195</v>
      </c>
      <c r="C239" s="1">
        <v>44035</v>
      </c>
      <c r="D239" t="s">
        <v>283</v>
      </c>
      <c r="E239" s="1">
        <v>41561</v>
      </c>
      <c r="F239" s="1">
        <v>48865</v>
      </c>
      <c r="G239" t="s">
        <v>11</v>
      </c>
      <c r="H239" t="s">
        <v>474</v>
      </c>
      <c r="I239" t="s">
        <v>130</v>
      </c>
      <c r="J239" s="2">
        <v>487800</v>
      </c>
      <c r="K239" t="s">
        <v>320</v>
      </c>
      <c r="L239" t="s">
        <v>321</v>
      </c>
      <c r="M239" t="s">
        <v>326</v>
      </c>
      <c r="N239" s="3" t="s">
        <v>333</v>
      </c>
      <c r="O239" s="2">
        <v>4664.32</v>
      </c>
      <c r="P239" s="2">
        <v>803.79013003258342</v>
      </c>
      <c r="Q239" s="2">
        <v>3833.9698699673959</v>
      </c>
      <c r="R239" s="2">
        <v>0</v>
      </c>
      <c r="S239" t="s">
        <v>334</v>
      </c>
      <c r="T239" s="2">
        <v>7431.3868723309533</v>
      </c>
      <c r="U239" s="2">
        <v>241441.05027983151</v>
      </c>
      <c r="V239" s="2">
        <v>248872.43715216246</v>
      </c>
      <c r="W239" s="2">
        <v>248872.43715216246</v>
      </c>
      <c r="X239" s="2">
        <v>195928</v>
      </c>
      <c r="Y239" s="2">
        <v>4665</v>
      </c>
      <c r="Z239" s="2">
        <v>4665</v>
      </c>
      <c r="AA239" s="2">
        <v>4665</v>
      </c>
      <c r="AB239" s="2">
        <v>4665</v>
      </c>
      <c r="AC239" s="2">
        <v>4665</v>
      </c>
      <c r="AD239" s="2">
        <v>4665</v>
      </c>
      <c r="AE239" s="2">
        <v>4665</v>
      </c>
      <c r="AF239" s="2">
        <v>4665</v>
      </c>
      <c r="AG239" s="2">
        <v>4665</v>
      </c>
      <c r="AH239" s="2">
        <v>4665</v>
      </c>
      <c r="AI239" s="2">
        <v>4665</v>
      </c>
      <c r="AJ239" s="2">
        <v>4665</v>
      </c>
      <c r="AK239" s="2">
        <v>55980</v>
      </c>
      <c r="AL239" s="2">
        <v>4665</v>
      </c>
      <c r="AM239" s="2">
        <v>4665</v>
      </c>
      <c r="AN239" s="2">
        <v>4665</v>
      </c>
      <c r="AO239" s="2">
        <v>4665</v>
      </c>
      <c r="AP239" s="2">
        <v>4665</v>
      </c>
      <c r="AQ239" s="2">
        <v>4665</v>
      </c>
      <c r="AR239" s="2">
        <v>4665</v>
      </c>
      <c r="AS239" s="2">
        <v>4665</v>
      </c>
      <c r="AT239" s="2">
        <v>4665</v>
      </c>
      <c r="AU239" s="2">
        <v>4665</v>
      </c>
      <c r="AV239" s="2">
        <v>4665</v>
      </c>
      <c r="AW239" s="2">
        <v>4665</v>
      </c>
      <c r="AX239" s="2">
        <v>55980</v>
      </c>
      <c r="AY239" s="2">
        <v>4665</v>
      </c>
      <c r="AZ239" s="2">
        <v>4665</v>
      </c>
    </row>
    <row r="240" spans="1:52" x14ac:dyDescent="0.25">
      <c r="A240">
        <v>234</v>
      </c>
      <c r="B240" t="s">
        <v>195</v>
      </c>
      <c r="C240" s="1">
        <v>44035</v>
      </c>
      <c r="D240" t="s">
        <v>284</v>
      </c>
      <c r="E240" s="1">
        <v>39583</v>
      </c>
      <c r="F240" s="1">
        <v>45648</v>
      </c>
      <c r="G240" t="s">
        <v>11</v>
      </c>
      <c r="H240" t="s">
        <v>473</v>
      </c>
      <c r="I240" t="s">
        <v>130</v>
      </c>
      <c r="J240" s="2">
        <v>1234394</v>
      </c>
      <c r="K240" t="s">
        <v>320</v>
      </c>
      <c r="L240" t="s">
        <v>321</v>
      </c>
      <c r="M240" t="s">
        <v>326</v>
      </c>
      <c r="N240" s="3" t="s">
        <v>333</v>
      </c>
      <c r="O240" s="2">
        <v>21180.26</v>
      </c>
      <c r="P240" s="2">
        <v>0</v>
      </c>
      <c r="Q240" s="2">
        <v>76.930000000000007</v>
      </c>
      <c r="R240" s="2">
        <v>0</v>
      </c>
      <c r="S240" t="s">
        <v>332</v>
      </c>
      <c r="T240" s="2">
        <v>76.930000000000007</v>
      </c>
      <c r="U240" s="2">
        <v>1377800.67</v>
      </c>
      <c r="V240" s="2">
        <v>1377877.5999999999</v>
      </c>
      <c r="W240" s="2">
        <v>1377877.5999999999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0</v>
      </c>
      <c r="AK240" s="2">
        <v>0</v>
      </c>
      <c r="AL240" s="2">
        <v>0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</row>
    <row r="241" spans="1:52" x14ac:dyDescent="0.25">
      <c r="A241">
        <v>235</v>
      </c>
      <c r="B241" t="s">
        <v>195</v>
      </c>
      <c r="C241" s="1">
        <v>44035</v>
      </c>
      <c r="D241" t="s">
        <v>285</v>
      </c>
      <c r="E241" s="1">
        <v>40759</v>
      </c>
      <c r="F241" s="1">
        <v>48064</v>
      </c>
      <c r="G241" t="s">
        <v>11</v>
      </c>
      <c r="H241" t="s">
        <v>472</v>
      </c>
      <c r="I241" t="s">
        <v>18</v>
      </c>
      <c r="J241" s="2">
        <v>323647</v>
      </c>
      <c r="K241" t="s">
        <v>320</v>
      </c>
      <c r="L241" t="s">
        <v>5</v>
      </c>
      <c r="M241" t="s">
        <v>326</v>
      </c>
      <c r="N241" s="3" t="s">
        <v>333</v>
      </c>
      <c r="O241" s="2">
        <v>2918</v>
      </c>
      <c r="P241" s="2">
        <v>0</v>
      </c>
      <c r="Q241" s="2">
        <v>0</v>
      </c>
      <c r="R241" s="2">
        <v>0</v>
      </c>
      <c r="S241">
        <v>0</v>
      </c>
      <c r="T241" s="2">
        <v>1238.1101566501663</v>
      </c>
      <c r="U241" s="2">
        <v>89456.194527167201</v>
      </c>
      <c r="V241" s="2">
        <v>90694.304683817361</v>
      </c>
      <c r="W241" s="2">
        <v>90694.304683817361</v>
      </c>
      <c r="X241" s="2">
        <v>146280</v>
      </c>
      <c r="Y241" s="2">
        <v>2970</v>
      </c>
      <c r="Z241" s="2">
        <v>0</v>
      </c>
      <c r="AA241" s="2">
        <v>6000</v>
      </c>
      <c r="AB241" s="2">
        <v>0</v>
      </c>
      <c r="AC241" s="2">
        <v>3000</v>
      </c>
      <c r="AD241" s="2">
        <v>3000</v>
      </c>
      <c r="AE241" s="2">
        <v>3000</v>
      </c>
      <c r="AF241" s="2">
        <v>5470</v>
      </c>
      <c r="AG241" s="2">
        <v>0</v>
      </c>
      <c r="AH241" s="2">
        <v>2500</v>
      </c>
      <c r="AI241" s="2">
        <v>3000</v>
      </c>
      <c r="AJ241" s="2">
        <v>3050</v>
      </c>
      <c r="AK241" s="2">
        <v>31990</v>
      </c>
      <c r="AL241" s="2">
        <v>3000</v>
      </c>
      <c r="AM241" s="2">
        <v>6400</v>
      </c>
      <c r="AN241" s="2">
        <v>3000</v>
      </c>
      <c r="AO241" s="2">
        <v>3000</v>
      </c>
      <c r="AP241" s="2">
        <v>3000</v>
      </c>
      <c r="AQ241" s="2">
        <v>3000</v>
      </c>
      <c r="AR241" s="2">
        <v>3000</v>
      </c>
      <c r="AS241" s="2">
        <v>3000</v>
      </c>
      <c r="AT241" s="2">
        <v>3000</v>
      </c>
      <c r="AU241" s="2">
        <v>3000</v>
      </c>
      <c r="AV241" s="2">
        <v>3000</v>
      </c>
      <c r="AW241" s="2">
        <v>3000</v>
      </c>
      <c r="AX241" s="2">
        <v>39400</v>
      </c>
      <c r="AY241" s="2">
        <v>3000</v>
      </c>
      <c r="AZ241" s="2">
        <v>3000</v>
      </c>
    </row>
    <row r="242" spans="1:52" x14ac:dyDescent="0.25">
      <c r="A242">
        <v>236</v>
      </c>
      <c r="B242" t="s">
        <v>195</v>
      </c>
      <c r="C242" s="1">
        <v>44035</v>
      </c>
      <c r="D242" t="s">
        <v>286</v>
      </c>
      <c r="E242" s="1">
        <v>41568</v>
      </c>
      <c r="F242" s="1">
        <v>47047</v>
      </c>
      <c r="G242" t="s">
        <v>11</v>
      </c>
      <c r="H242" t="s">
        <v>471</v>
      </c>
      <c r="I242" t="s">
        <v>18</v>
      </c>
      <c r="J242" s="2">
        <v>219200</v>
      </c>
      <c r="K242" t="s">
        <v>320</v>
      </c>
      <c r="L242" t="s">
        <v>321</v>
      </c>
      <c r="M242" t="s">
        <v>326</v>
      </c>
      <c r="N242" s="3" t="s">
        <v>333</v>
      </c>
      <c r="O242" s="2">
        <v>2387</v>
      </c>
      <c r="P242" s="2">
        <v>9.0949470177292824E-13</v>
      </c>
      <c r="Q242" s="2">
        <v>0</v>
      </c>
      <c r="R242" s="2">
        <v>0</v>
      </c>
      <c r="S242">
        <v>0</v>
      </c>
      <c r="T242" s="2">
        <v>1407.5805571083815</v>
      </c>
      <c r="U242" s="2">
        <v>91822.954478799656</v>
      </c>
      <c r="V242" s="2">
        <v>93230.535035908033</v>
      </c>
      <c r="W242" s="2">
        <v>93230.535035908033</v>
      </c>
      <c r="X242" s="2">
        <v>112118</v>
      </c>
      <c r="Y242" s="2">
        <v>2387</v>
      </c>
      <c r="Z242" s="2">
        <v>2387</v>
      </c>
      <c r="AA242" s="2">
        <v>0</v>
      </c>
      <c r="AB242" s="2">
        <v>0</v>
      </c>
      <c r="AC242" s="2">
        <v>0</v>
      </c>
      <c r="AD242" s="2">
        <v>0</v>
      </c>
      <c r="AE242" s="2">
        <v>2387</v>
      </c>
      <c r="AF242" s="2">
        <v>0</v>
      </c>
      <c r="AG242" s="2">
        <v>0</v>
      </c>
      <c r="AH242" s="2">
        <v>11935</v>
      </c>
      <c r="AI242" s="2">
        <v>0</v>
      </c>
      <c r="AJ242" s="2">
        <v>4774</v>
      </c>
      <c r="AK242" s="2">
        <v>23870</v>
      </c>
      <c r="AL242" s="2">
        <v>4774</v>
      </c>
      <c r="AM242" s="2">
        <v>4774</v>
      </c>
      <c r="AN242" s="2">
        <v>2387</v>
      </c>
      <c r="AO242" s="2">
        <v>2387</v>
      </c>
      <c r="AP242" s="2">
        <v>2387</v>
      </c>
      <c r="AQ242" s="2">
        <v>2387</v>
      </c>
      <c r="AR242" s="2">
        <v>2387</v>
      </c>
      <c r="AS242" s="2">
        <v>2387</v>
      </c>
      <c r="AT242" s="2">
        <v>2387</v>
      </c>
      <c r="AU242" s="2">
        <v>2387</v>
      </c>
      <c r="AV242" s="2">
        <v>2387</v>
      </c>
      <c r="AW242" s="2">
        <v>2387</v>
      </c>
      <c r="AX242" s="2">
        <v>33418</v>
      </c>
      <c r="AY242" s="2">
        <v>2387</v>
      </c>
      <c r="AZ242" s="2">
        <v>2387</v>
      </c>
    </row>
    <row r="243" spans="1:52" x14ac:dyDescent="0.25">
      <c r="A243">
        <v>237</v>
      </c>
      <c r="B243" t="s">
        <v>195</v>
      </c>
      <c r="C243" s="1">
        <v>44035</v>
      </c>
      <c r="D243" t="s">
        <v>287</v>
      </c>
      <c r="E243" s="1">
        <v>40855</v>
      </c>
      <c r="F243" s="1">
        <v>46334</v>
      </c>
      <c r="G243" t="s">
        <v>11</v>
      </c>
      <c r="H243" t="s">
        <v>470</v>
      </c>
      <c r="I243" t="s">
        <v>13</v>
      </c>
      <c r="J243" s="2">
        <v>349810</v>
      </c>
      <c r="K243" t="s">
        <v>320</v>
      </c>
      <c r="L243" t="s">
        <v>5</v>
      </c>
      <c r="M243" t="s">
        <v>326</v>
      </c>
      <c r="N243" s="3" t="s">
        <v>333</v>
      </c>
      <c r="O243" s="2">
        <v>3425</v>
      </c>
      <c r="P243" s="2">
        <v>38373.610876679966</v>
      </c>
      <c r="Q243" s="2">
        <v>28176.389123320023</v>
      </c>
      <c r="R243" s="2">
        <v>0</v>
      </c>
      <c r="S243" t="s">
        <v>332</v>
      </c>
      <c r="T243" s="2">
        <v>30031.324959537269</v>
      </c>
      <c r="U243" s="2">
        <v>136253.19343770845</v>
      </c>
      <c r="V243" s="2">
        <v>166284.51839724573</v>
      </c>
      <c r="W243" s="2">
        <v>166284.51839724573</v>
      </c>
      <c r="X243" s="2">
        <v>82500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0</v>
      </c>
      <c r="AK243" s="2">
        <v>0</v>
      </c>
      <c r="AL243" s="2">
        <v>0</v>
      </c>
      <c r="AM243" s="2">
        <v>0</v>
      </c>
      <c r="AN243" s="2">
        <v>5000</v>
      </c>
      <c r="AO243" s="2">
        <v>4000</v>
      </c>
      <c r="AP243" s="2">
        <v>0</v>
      </c>
      <c r="AQ243" s="2">
        <v>5000</v>
      </c>
      <c r="AR243" s="2">
        <v>3500</v>
      </c>
      <c r="AS243" s="2">
        <v>0</v>
      </c>
      <c r="AT243" s="2">
        <v>5000</v>
      </c>
      <c r="AU243" s="2">
        <v>0</v>
      </c>
      <c r="AV243" s="2">
        <v>0</v>
      </c>
      <c r="AW243" s="2">
        <v>0</v>
      </c>
      <c r="AX243" s="2">
        <v>22500</v>
      </c>
      <c r="AY243" s="2">
        <v>0</v>
      </c>
      <c r="AZ243" s="2">
        <v>0</v>
      </c>
    </row>
    <row r="244" spans="1:52" x14ac:dyDescent="0.25">
      <c r="A244">
        <v>238</v>
      </c>
      <c r="B244" t="s">
        <v>195</v>
      </c>
      <c r="C244" s="1">
        <v>44035</v>
      </c>
      <c r="D244" t="s">
        <v>288</v>
      </c>
      <c r="E244" s="1">
        <v>41215</v>
      </c>
      <c r="F244" s="1">
        <v>46692</v>
      </c>
      <c r="G244" t="s">
        <v>11</v>
      </c>
      <c r="H244" t="s">
        <v>469</v>
      </c>
      <c r="I244" t="s">
        <v>211</v>
      </c>
      <c r="J244" s="2">
        <v>344500</v>
      </c>
      <c r="K244" t="s">
        <v>320</v>
      </c>
      <c r="L244" t="s">
        <v>5</v>
      </c>
      <c r="M244" t="s">
        <v>325</v>
      </c>
      <c r="N244" s="3" t="s">
        <v>333</v>
      </c>
      <c r="O244" s="2">
        <v>1416.67</v>
      </c>
      <c r="P244" s="2">
        <v>0</v>
      </c>
      <c r="Q244" s="2">
        <v>0</v>
      </c>
      <c r="R244" s="2">
        <v>0</v>
      </c>
      <c r="S244">
        <v>0</v>
      </c>
      <c r="T244" s="2">
        <v>383.20006111372527</v>
      </c>
      <c r="U244" s="2">
        <v>26400.005508907248</v>
      </c>
      <c r="V244" s="2">
        <v>26783.205570020975</v>
      </c>
      <c r="W244" s="2">
        <v>26783.205570020975</v>
      </c>
      <c r="X244" s="2">
        <v>138963.12</v>
      </c>
      <c r="Y244" s="2">
        <v>2708.12</v>
      </c>
      <c r="Z244" s="2">
        <v>2851.13</v>
      </c>
      <c r="AA244" s="2">
        <v>0</v>
      </c>
      <c r="AB244" s="2">
        <v>4539.91</v>
      </c>
      <c r="AC244" s="2">
        <v>2419.12</v>
      </c>
      <c r="AD244" s="2">
        <v>2526.11</v>
      </c>
      <c r="AE244" s="2">
        <v>2622.82</v>
      </c>
      <c r="AF244" s="2">
        <v>2637.33</v>
      </c>
      <c r="AG244" s="2">
        <v>2618.13</v>
      </c>
      <c r="AH244" s="2">
        <v>2559.64</v>
      </c>
      <c r="AI244" s="2">
        <v>2570.5</v>
      </c>
      <c r="AJ244" s="2">
        <v>2519.11</v>
      </c>
      <c r="AK244" s="2">
        <v>30571.920000000002</v>
      </c>
      <c r="AL244" s="2">
        <v>2527.8200000000002</v>
      </c>
      <c r="AM244" s="2">
        <v>2519.11</v>
      </c>
      <c r="AN244" s="2">
        <v>2397.12</v>
      </c>
      <c r="AO244" s="2">
        <v>2643.88</v>
      </c>
      <c r="AP244" s="2">
        <v>2508.67</v>
      </c>
      <c r="AQ244" s="2">
        <v>2511.6</v>
      </c>
      <c r="AR244" s="2">
        <v>2763.29</v>
      </c>
      <c r="AS244" s="2">
        <v>3262.67</v>
      </c>
      <c r="AT244" s="2">
        <v>4232.88</v>
      </c>
      <c r="AU244" s="2">
        <v>4672.67</v>
      </c>
      <c r="AV244" s="2">
        <v>4643.5600000000004</v>
      </c>
      <c r="AW244" s="2">
        <v>5068.8900000000003</v>
      </c>
      <c r="AX244" s="2">
        <v>39752.160000000003</v>
      </c>
      <c r="AY244" s="2">
        <v>5035.1000000000004</v>
      </c>
      <c r="AZ244" s="2">
        <v>5073.1099999999997</v>
      </c>
    </row>
    <row r="245" spans="1:52" x14ac:dyDescent="0.25">
      <c r="A245">
        <v>239</v>
      </c>
      <c r="B245" t="s">
        <v>195</v>
      </c>
      <c r="C245" s="1">
        <v>44035</v>
      </c>
      <c r="D245" t="s">
        <v>289</v>
      </c>
      <c r="E245" s="1">
        <v>39430</v>
      </c>
      <c r="F245" s="1">
        <v>48561</v>
      </c>
      <c r="G245" t="s">
        <v>197</v>
      </c>
      <c r="H245" t="s">
        <v>468</v>
      </c>
      <c r="I245" t="s">
        <v>58</v>
      </c>
      <c r="J245" s="2">
        <v>363339</v>
      </c>
      <c r="K245" t="s">
        <v>320</v>
      </c>
      <c r="L245" t="s">
        <v>5</v>
      </c>
      <c r="M245" t="s">
        <v>325</v>
      </c>
      <c r="N245" s="3" t="s">
        <v>333</v>
      </c>
      <c r="O245" s="2">
        <v>1000</v>
      </c>
      <c r="P245" s="2">
        <v>0</v>
      </c>
      <c r="Q245" s="2">
        <v>0</v>
      </c>
      <c r="R245" s="2">
        <v>0</v>
      </c>
      <c r="S245">
        <v>0</v>
      </c>
      <c r="T245" s="2">
        <v>1073.8738101410354</v>
      </c>
      <c r="U245" s="2">
        <v>105998.98894988932</v>
      </c>
      <c r="V245" s="2">
        <v>107072.86276003036</v>
      </c>
      <c r="W245" s="2">
        <v>107072.86276003036</v>
      </c>
      <c r="X245" s="2">
        <v>94334</v>
      </c>
      <c r="Y245" s="2">
        <v>2300</v>
      </c>
      <c r="Z245" s="2">
        <v>2300</v>
      </c>
      <c r="AA245" s="2">
        <v>0</v>
      </c>
      <c r="AB245" s="2">
        <v>0</v>
      </c>
      <c r="AC245" s="2">
        <v>0</v>
      </c>
      <c r="AD245" s="2">
        <v>0</v>
      </c>
      <c r="AE245" s="2">
        <v>0</v>
      </c>
      <c r="AF245" s="2">
        <v>0</v>
      </c>
      <c r="AG245" s="2">
        <v>0</v>
      </c>
      <c r="AH245" s="2">
        <v>0</v>
      </c>
      <c r="AI245" s="2">
        <v>0</v>
      </c>
      <c r="AJ245" s="2">
        <v>5000</v>
      </c>
      <c r="AK245" s="2">
        <v>9600</v>
      </c>
      <c r="AL245" s="2">
        <v>0</v>
      </c>
      <c r="AM245" s="2">
        <v>5000</v>
      </c>
      <c r="AN245" s="2">
        <v>0</v>
      </c>
      <c r="AO245" s="2">
        <v>5000</v>
      </c>
      <c r="AP245" s="2">
        <v>0</v>
      </c>
      <c r="AQ245" s="2">
        <v>2500</v>
      </c>
      <c r="AR245" s="2">
        <v>7400</v>
      </c>
      <c r="AS245" s="2">
        <v>2300</v>
      </c>
      <c r="AT245" s="2">
        <v>11300</v>
      </c>
      <c r="AU245" s="2">
        <v>2700</v>
      </c>
      <c r="AV245" s="2">
        <v>0</v>
      </c>
      <c r="AW245" s="2">
        <v>4310</v>
      </c>
      <c r="AX245" s="2">
        <v>40510</v>
      </c>
      <c r="AY245" s="2">
        <v>2167</v>
      </c>
      <c r="AZ245" s="2">
        <v>2157</v>
      </c>
    </row>
    <row r="246" spans="1:52" x14ac:dyDescent="0.25">
      <c r="A246">
        <v>240</v>
      </c>
      <c r="B246" t="s">
        <v>195</v>
      </c>
      <c r="C246" s="1">
        <v>44035</v>
      </c>
      <c r="D246" t="s">
        <v>290</v>
      </c>
      <c r="E246" s="1">
        <v>39504</v>
      </c>
      <c r="F246" s="1">
        <v>43154</v>
      </c>
      <c r="G246" t="s">
        <v>276</v>
      </c>
      <c r="H246" t="s">
        <v>467</v>
      </c>
      <c r="I246" t="s">
        <v>295</v>
      </c>
      <c r="J246" s="2">
        <v>231342</v>
      </c>
      <c r="K246" t="s">
        <v>320</v>
      </c>
      <c r="L246" t="s">
        <v>5</v>
      </c>
      <c r="M246" t="s">
        <v>325</v>
      </c>
      <c r="N246" s="3" t="s">
        <v>335</v>
      </c>
      <c r="O246" s="2">
        <v>0</v>
      </c>
      <c r="P246" s="2">
        <v>0</v>
      </c>
      <c r="Q246" s="2">
        <v>1882.9385567414383</v>
      </c>
      <c r="R246" s="2">
        <v>0</v>
      </c>
      <c r="S246" t="s">
        <v>332</v>
      </c>
      <c r="T246" s="2">
        <v>1882.9385567414383</v>
      </c>
      <c r="U246" s="2">
        <v>0</v>
      </c>
      <c r="V246" s="2">
        <v>1882.9385567414383</v>
      </c>
      <c r="W246" s="2">
        <v>71942.751494409851</v>
      </c>
      <c r="X246" s="2">
        <v>26500</v>
      </c>
      <c r="Y246" s="2">
        <v>2000</v>
      </c>
      <c r="Z246" s="2">
        <v>2000</v>
      </c>
      <c r="AA246" s="2">
        <v>1500</v>
      </c>
      <c r="AB246" s="2">
        <v>1000</v>
      </c>
      <c r="AC246" s="2">
        <v>0</v>
      </c>
      <c r="AD246" s="2">
        <v>1500</v>
      </c>
      <c r="AE246" s="2">
        <v>0</v>
      </c>
      <c r="AF246" s="2">
        <v>0</v>
      </c>
      <c r="AG246" s="2">
        <v>0</v>
      </c>
      <c r="AH246" s="2">
        <v>0</v>
      </c>
      <c r="AI246" s="2">
        <v>0</v>
      </c>
      <c r="AJ246" s="2">
        <v>0</v>
      </c>
      <c r="AK246" s="2">
        <v>8000</v>
      </c>
      <c r="AL246" s="2">
        <v>0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0</v>
      </c>
      <c r="AW246" s="2">
        <v>0</v>
      </c>
      <c r="AX246" s="2">
        <v>0</v>
      </c>
      <c r="AY246" s="2">
        <v>0</v>
      </c>
      <c r="AZ246" s="2">
        <v>0</v>
      </c>
    </row>
    <row r="247" spans="1:52" x14ac:dyDescent="0.25">
      <c r="A247">
        <v>241</v>
      </c>
      <c r="B247" t="s">
        <v>195</v>
      </c>
      <c r="C247" s="1">
        <v>44035</v>
      </c>
      <c r="D247" t="s">
        <v>291</v>
      </c>
      <c r="E247" s="1">
        <v>41067</v>
      </c>
      <c r="F247" s="1">
        <v>46545</v>
      </c>
      <c r="G247" t="s">
        <v>11</v>
      </c>
      <c r="H247" t="s">
        <v>466</v>
      </c>
      <c r="I247" t="s">
        <v>12</v>
      </c>
      <c r="J247" s="2">
        <v>264140</v>
      </c>
      <c r="K247" t="s">
        <v>320</v>
      </c>
      <c r="L247" t="s">
        <v>321</v>
      </c>
      <c r="M247" t="s">
        <v>326</v>
      </c>
      <c r="N247" s="3" t="s">
        <v>333</v>
      </c>
      <c r="O247" s="2">
        <v>3003</v>
      </c>
      <c r="P247" s="2">
        <v>16095.566111582191</v>
      </c>
      <c r="Q247" s="2">
        <v>1861.4338884178087</v>
      </c>
      <c r="R247" s="2">
        <v>0</v>
      </c>
      <c r="S247" t="s">
        <v>332</v>
      </c>
      <c r="T247" s="2">
        <v>3595.7136964331685</v>
      </c>
      <c r="U247" s="2">
        <v>107987.65487905426</v>
      </c>
      <c r="V247" s="2">
        <v>111583.36857548743</v>
      </c>
      <c r="W247" s="2">
        <v>111583.36857548743</v>
      </c>
      <c r="X247" s="2">
        <v>111172</v>
      </c>
      <c r="Y247" s="2">
        <v>3003</v>
      </c>
      <c r="Z247" s="2">
        <v>3003</v>
      </c>
      <c r="AA247" s="2">
        <v>0</v>
      </c>
      <c r="AB247" s="2">
        <v>6006</v>
      </c>
      <c r="AC247" s="2">
        <v>0</v>
      </c>
      <c r="AD247" s="2">
        <v>0</v>
      </c>
      <c r="AE247" s="2">
        <v>3003</v>
      </c>
      <c r="AF247" s="2">
        <v>0</v>
      </c>
      <c r="AG247" s="2">
        <v>3003</v>
      </c>
      <c r="AH247" s="2">
        <v>3003</v>
      </c>
      <c r="AI247" s="2">
        <v>0</v>
      </c>
      <c r="AJ247" s="2">
        <v>0</v>
      </c>
      <c r="AK247" s="2">
        <v>21021</v>
      </c>
      <c r="AL247" s="2">
        <v>0</v>
      </c>
      <c r="AM247" s="2">
        <v>10000</v>
      </c>
      <c r="AN247" s="2">
        <v>0</v>
      </c>
      <c r="AO247" s="2">
        <v>0</v>
      </c>
      <c r="AP247" s="2">
        <v>10000</v>
      </c>
      <c r="AQ247" s="2">
        <v>0</v>
      </c>
      <c r="AR247" s="2">
        <v>0</v>
      </c>
      <c r="AS247" s="2">
        <v>5000</v>
      </c>
      <c r="AT247" s="2">
        <v>3000</v>
      </c>
      <c r="AU247" s="2">
        <v>3100</v>
      </c>
      <c r="AV247" s="2">
        <v>0</v>
      </c>
      <c r="AW247" s="2">
        <v>0</v>
      </c>
      <c r="AX247" s="2">
        <v>31100</v>
      </c>
      <c r="AY247" s="2">
        <v>0</v>
      </c>
      <c r="AZ247" s="2">
        <v>8000</v>
      </c>
    </row>
    <row r="248" spans="1:52" x14ac:dyDescent="0.25">
      <c r="A248">
        <v>242</v>
      </c>
      <c r="B248" t="s">
        <v>195</v>
      </c>
      <c r="C248" s="1">
        <v>44035</v>
      </c>
      <c r="D248" t="s">
        <v>292</v>
      </c>
      <c r="E248" s="1">
        <v>39505</v>
      </c>
      <c r="F248" s="1">
        <v>48637</v>
      </c>
      <c r="G248" t="s">
        <v>11</v>
      </c>
      <c r="H248" t="s">
        <v>465</v>
      </c>
      <c r="I248" t="s">
        <v>13</v>
      </c>
      <c r="J248" s="2">
        <v>289000</v>
      </c>
      <c r="K248" t="s">
        <v>320</v>
      </c>
      <c r="L248" t="s">
        <v>5</v>
      </c>
      <c r="M248" t="s">
        <v>326</v>
      </c>
      <c r="N248" s="3" t="s">
        <v>333</v>
      </c>
      <c r="O248" s="2">
        <v>2332.58</v>
      </c>
      <c r="P248" s="2">
        <v>0</v>
      </c>
      <c r="Q248" s="2">
        <v>0</v>
      </c>
      <c r="R248" s="2">
        <v>0</v>
      </c>
      <c r="S248">
        <v>0</v>
      </c>
      <c r="T248" s="2">
        <v>1365.1448263964692</v>
      </c>
      <c r="U248" s="2">
        <v>128513.33784789316</v>
      </c>
      <c r="V248" s="2">
        <v>129878.48267428963</v>
      </c>
      <c r="W248" s="2">
        <v>129878.48267428963</v>
      </c>
      <c r="X248" s="2">
        <v>110000</v>
      </c>
      <c r="Y248" s="2">
        <v>2500</v>
      </c>
      <c r="Z248" s="2">
        <v>2500</v>
      </c>
      <c r="AA248" s="2">
        <v>2500</v>
      </c>
      <c r="AB248" s="2">
        <v>2500</v>
      </c>
      <c r="AC248" s="2">
        <v>2500</v>
      </c>
      <c r="AD248" s="2">
        <v>2500</v>
      </c>
      <c r="AE248" s="2">
        <v>2500</v>
      </c>
      <c r="AF248" s="2">
        <v>2500</v>
      </c>
      <c r="AG248" s="2">
        <v>2500</v>
      </c>
      <c r="AH248" s="2">
        <v>2500</v>
      </c>
      <c r="AI248" s="2">
        <v>2500</v>
      </c>
      <c r="AJ248" s="2">
        <v>2500</v>
      </c>
      <c r="AK248" s="2">
        <v>30000</v>
      </c>
      <c r="AL248" s="2">
        <v>2500</v>
      </c>
      <c r="AM248" s="2">
        <v>2500</v>
      </c>
      <c r="AN248" s="2">
        <v>2500</v>
      </c>
      <c r="AO248" s="2">
        <v>2500</v>
      </c>
      <c r="AP248" s="2">
        <v>2500</v>
      </c>
      <c r="AQ248" s="2">
        <v>2500</v>
      </c>
      <c r="AR248" s="2">
        <v>2500</v>
      </c>
      <c r="AS248" s="2">
        <v>2500</v>
      </c>
      <c r="AT248" s="2">
        <v>2500</v>
      </c>
      <c r="AU248" s="2">
        <v>2500</v>
      </c>
      <c r="AV248" s="2">
        <v>2500</v>
      </c>
      <c r="AW248" s="2">
        <v>2500</v>
      </c>
      <c r="AX248" s="2">
        <v>30000</v>
      </c>
      <c r="AY248" s="2">
        <v>2500</v>
      </c>
      <c r="AZ248" s="2">
        <v>2500</v>
      </c>
    </row>
    <row r="249" spans="1:52" x14ac:dyDescent="0.25">
      <c r="A249">
        <v>243</v>
      </c>
      <c r="B249" t="s">
        <v>195</v>
      </c>
      <c r="C249" s="1">
        <v>44035</v>
      </c>
      <c r="D249" t="s">
        <v>293</v>
      </c>
      <c r="E249" s="1">
        <v>39000</v>
      </c>
      <c r="F249" s="1">
        <v>46618</v>
      </c>
      <c r="G249" t="s">
        <v>276</v>
      </c>
      <c r="H249" t="s">
        <v>464</v>
      </c>
      <c r="I249" t="s">
        <v>63</v>
      </c>
      <c r="J249" s="2">
        <v>442490</v>
      </c>
      <c r="K249" t="s">
        <v>320</v>
      </c>
      <c r="L249" t="s">
        <v>5</v>
      </c>
      <c r="M249" t="s">
        <v>325</v>
      </c>
      <c r="N249" s="3" t="s">
        <v>333</v>
      </c>
      <c r="O249" s="2">
        <v>349.08</v>
      </c>
      <c r="P249" s="2">
        <v>0</v>
      </c>
      <c r="Q249" s="2">
        <v>3.7916718376163061E-15</v>
      </c>
      <c r="R249" s="2">
        <v>0</v>
      </c>
      <c r="S249">
        <v>0</v>
      </c>
      <c r="T249" s="2">
        <v>1.1249416211249338E-3</v>
      </c>
      <c r="U249" s="2">
        <v>14134.610230737413</v>
      </c>
      <c r="V249" s="2">
        <v>14134.611355679033</v>
      </c>
      <c r="W249" s="2">
        <v>14134.611355679033</v>
      </c>
      <c r="X249" s="2">
        <v>16254</v>
      </c>
      <c r="Y249" s="2">
        <v>350</v>
      </c>
      <c r="Z249" s="2">
        <v>350</v>
      </c>
      <c r="AA249" s="2">
        <v>350</v>
      </c>
      <c r="AB249" s="2">
        <v>350</v>
      </c>
      <c r="AC249" s="2">
        <v>350</v>
      </c>
      <c r="AD249" s="2">
        <v>350</v>
      </c>
      <c r="AE249" s="2">
        <v>350</v>
      </c>
      <c r="AF249" s="2">
        <v>350</v>
      </c>
      <c r="AG249" s="2">
        <v>350</v>
      </c>
      <c r="AH249" s="2">
        <v>350</v>
      </c>
      <c r="AI249" s="2">
        <v>350</v>
      </c>
      <c r="AJ249" s="2">
        <v>350</v>
      </c>
      <c r="AK249" s="2">
        <v>4200</v>
      </c>
      <c r="AL249" s="2">
        <v>350</v>
      </c>
      <c r="AM249" s="2">
        <v>854</v>
      </c>
      <c r="AN249" s="2">
        <v>350</v>
      </c>
      <c r="AO249" s="2">
        <v>350</v>
      </c>
      <c r="AP249" s="2">
        <v>350</v>
      </c>
      <c r="AQ249" s="2">
        <v>350</v>
      </c>
      <c r="AR249" s="2">
        <v>350</v>
      </c>
      <c r="AS249" s="2">
        <v>350</v>
      </c>
      <c r="AT249" s="2">
        <v>350</v>
      </c>
      <c r="AU249" s="2">
        <v>350</v>
      </c>
      <c r="AV249" s="2">
        <v>350</v>
      </c>
      <c r="AW249" s="2">
        <v>700</v>
      </c>
      <c r="AX249" s="2">
        <v>5054</v>
      </c>
      <c r="AY249" s="2">
        <v>0</v>
      </c>
      <c r="AZ249" s="2">
        <v>350</v>
      </c>
    </row>
    <row r="250" spans="1:52" x14ac:dyDescent="0.25">
      <c r="A250">
        <v>244</v>
      </c>
      <c r="B250" t="s">
        <v>195</v>
      </c>
      <c r="C250" s="1">
        <v>44035</v>
      </c>
      <c r="D250" t="s">
        <v>294</v>
      </c>
      <c r="E250" s="1">
        <v>39007</v>
      </c>
      <c r="F250" s="1">
        <v>46618</v>
      </c>
      <c r="G250" t="s">
        <v>276</v>
      </c>
      <c r="H250" t="s">
        <v>463</v>
      </c>
      <c r="I250" t="s">
        <v>63</v>
      </c>
      <c r="J250" s="2">
        <v>442490</v>
      </c>
      <c r="K250" t="s">
        <v>320</v>
      </c>
      <c r="L250" t="s">
        <v>5</v>
      </c>
      <c r="M250" t="s">
        <v>325</v>
      </c>
      <c r="N250" s="3" t="s">
        <v>333</v>
      </c>
      <c r="O250" s="2">
        <v>503.08</v>
      </c>
      <c r="P250" s="2">
        <v>0</v>
      </c>
      <c r="Q250" s="2">
        <v>3.9725167599868882E-16</v>
      </c>
      <c r="R250" s="2">
        <v>0</v>
      </c>
      <c r="S250">
        <v>0</v>
      </c>
      <c r="T250" s="2">
        <v>1.6313958360165057E-3</v>
      </c>
      <c r="U250" s="2">
        <v>20498.327150665107</v>
      </c>
      <c r="V250" s="2">
        <v>20498.328782060944</v>
      </c>
      <c r="W250" s="2">
        <v>20498.328782060944</v>
      </c>
      <c r="X250" s="2">
        <v>22176</v>
      </c>
      <c r="Y250" s="2">
        <v>504</v>
      </c>
      <c r="Z250" s="2">
        <v>504</v>
      </c>
      <c r="AA250" s="2">
        <v>0</v>
      </c>
      <c r="AB250" s="2">
        <v>1008</v>
      </c>
      <c r="AC250" s="2">
        <v>504</v>
      </c>
      <c r="AD250" s="2">
        <v>504</v>
      </c>
      <c r="AE250" s="2">
        <v>504</v>
      </c>
      <c r="AF250" s="2">
        <v>504</v>
      </c>
      <c r="AG250" s="2">
        <v>504</v>
      </c>
      <c r="AH250" s="2">
        <v>504</v>
      </c>
      <c r="AI250" s="2">
        <v>504</v>
      </c>
      <c r="AJ250" s="2">
        <v>504</v>
      </c>
      <c r="AK250" s="2">
        <v>6048</v>
      </c>
      <c r="AL250" s="2">
        <v>504</v>
      </c>
      <c r="AM250" s="2">
        <v>0</v>
      </c>
      <c r="AN250" s="2">
        <v>504</v>
      </c>
      <c r="AO250" s="2">
        <v>504</v>
      </c>
      <c r="AP250" s="2">
        <v>504</v>
      </c>
      <c r="AQ250" s="2">
        <v>504</v>
      </c>
      <c r="AR250" s="2">
        <v>504</v>
      </c>
      <c r="AS250" s="2">
        <v>504</v>
      </c>
      <c r="AT250" s="2">
        <v>504</v>
      </c>
      <c r="AU250" s="2">
        <v>504</v>
      </c>
      <c r="AV250" s="2">
        <v>504</v>
      </c>
      <c r="AW250" s="2">
        <v>1008</v>
      </c>
      <c r="AX250" s="2">
        <v>6048</v>
      </c>
      <c r="AY250" s="2">
        <v>0</v>
      </c>
      <c r="AZ250" s="2">
        <v>504</v>
      </c>
    </row>
    <row r="251" spans="1:52" x14ac:dyDescent="0.25">
      <c r="A251">
        <v>245</v>
      </c>
      <c r="B251" t="s">
        <v>195</v>
      </c>
      <c r="C251" s="1">
        <v>44035</v>
      </c>
      <c r="D251" t="s">
        <v>296</v>
      </c>
      <c r="E251" s="1">
        <v>39636</v>
      </c>
      <c r="F251" s="1">
        <v>46939</v>
      </c>
      <c r="G251" t="s">
        <v>197</v>
      </c>
      <c r="H251" t="s">
        <v>462</v>
      </c>
      <c r="I251" t="s">
        <v>58</v>
      </c>
      <c r="J251" s="2">
        <v>315297.78000000003</v>
      </c>
      <c r="K251" t="s">
        <v>320</v>
      </c>
      <c r="L251" t="s">
        <v>5</v>
      </c>
      <c r="M251" t="s">
        <v>325</v>
      </c>
      <c r="N251" s="3" t="s">
        <v>335</v>
      </c>
      <c r="O251" s="2">
        <v>106.36</v>
      </c>
      <c r="P251" s="2">
        <v>2149.3199999999993</v>
      </c>
      <c r="Q251" s="2">
        <v>14321.541157591655</v>
      </c>
      <c r="R251" s="2">
        <v>0</v>
      </c>
      <c r="S251" t="s">
        <v>332</v>
      </c>
      <c r="T251" s="2">
        <v>14408.737286202766</v>
      </c>
      <c r="U251" s="2">
        <v>7787.3</v>
      </c>
      <c r="V251" s="2">
        <v>22196.037286202765</v>
      </c>
      <c r="W251" s="2">
        <v>848059.53382004949</v>
      </c>
      <c r="X251" s="2">
        <v>26111.55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  <c r="AD251" s="2">
        <v>0</v>
      </c>
      <c r="AE251" s="2">
        <v>0</v>
      </c>
      <c r="AF251" s="2">
        <v>0</v>
      </c>
      <c r="AG251" s="2">
        <v>0</v>
      </c>
      <c r="AH251" s="2">
        <v>0</v>
      </c>
      <c r="AI251" s="2">
        <v>0</v>
      </c>
      <c r="AJ251" s="2">
        <v>0</v>
      </c>
      <c r="AK251" s="2">
        <v>0</v>
      </c>
      <c r="AL251" s="2">
        <v>0</v>
      </c>
      <c r="AM251" s="2">
        <v>0</v>
      </c>
      <c r="AN251" s="2">
        <v>0</v>
      </c>
      <c r="AO251" s="2">
        <v>0</v>
      </c>
      <c r="AP251" s="2">
        <v>0</v>
      </c>
      <c r="AQ251" s="2">
        <v>0</v>
      </c>
      <c r="AR251" s="2">
        <v>0</v>
      </c>
      <c r="AS251" s="2">
        <v>0</v>
      </c>
      <c r="AT251" s="2">
        <v>0</v>
      </c>
      <c r="AU251" s="2">
        <v>0</v>
      </c>
      <c r="AV251" s="2">
        <v>0</v>
      </c>
      <c r="AW251" s="2">
        <v>0</v>
      </c>
      <c r="AX251" s="2">
        <v>0</v>
      </c>
      <c r="AY251" s="2">
        <v>0</v>
      </c>
      <c r="AZ251" s="2">
        <v>0</v>
      </c>
    </row>
    <row r="252" spans="1:52" x14ac:dyDescent="0.25">
      <c r="A252">
        <v>246</v>
      </c>
      <c r="B252" t="s">
        <v>195</v>
      </c>
      <c r="C252" s="1">
        <v>44035</v>
      </c>
      <c r="D252" t="s">
        <v>297</v>
      </c>
      <c r="E252" s="1">
        <v>41417</v>
      </c>
      <c r="F252" s="1">
        <v>47779</v>
      </c>
      <c r="G252" t="s">
        <v>210</v>
      </c>
      <c r="H252" t="s">
        <v>461</v>
      </c>
      <c r="I252" t="s">
        <v>18</v>
      </c>
      <c r="J252" s="2">
        <v>1002000</v>
      </c>
      <c r="K252" t="s">
        <v>320</v>
      </c>
      <c r="L252" t="s">
        <v>321</v>
      </c>
      <c r="M252" t="s">
        <v>326</v>
      </c>
      <c r="N252" s="3" t="s">
        <v>333</v>
      </c>
      <c r="O252" s="2">
        <v>10644</v>
      </c>
      <c r="P252" s="2">
        <v>69110.814112640102</v>
      </c>
      <c r="Q252" s="2">
        <v>4841.2963497152714</v>
      </c>
      <c r="R252" s="2">
        <v>0</v>
      </c>
      <c r="S252" t="s">
        <v>332</v>
      </c>
      <c r="T252" s="2">
        <v>5893.5084945802173</v>
      </c>
      <c r="U252" s="2">
        <v>69110.814112640102</v>
      </c>
      <c r="V252" s="2">
        <v>75004.322607220325</v>
      </c>
      <c r="W252" s="2">
        <v>75004.322607220325</v>
      </c>
      <c r="X252" s="2">
        <v>408250</v>
      </c>
      <c r="Y252" s="2">
        <v>22000</v>
      </c>
      <c r="Z252" s="2">
        <v>0</v>
      </c>
      <c r="AA252" s="2">
        <v>0</v>
      </c>
      <c r="AB252" s="2">
        <v>0</v>
      </c>
      <c r="AC252" s="2">
        <v>0</v>
      </c>
      <c r="AD252" s="2">
        <v>0</v>
      </c>
      <c r="AE252" s="2">
        <v>0</v>
      </c>
      <c r="AF252" s="2">
        <v>0</v>
      </c>
      <c r="AG252" s="2">
        <v>0</v>
      </c>
      <c r="AH252" s="2">
        <v>15000</v>
      </c>
      <c r="AI252" s="2">
        <v>0</v>
      </c>
      <c r="AJ252" s="2">
        <v>11000</v>
      </c>
      <c r="AK252" s="2">
        <v>48000</v>
      </c>
      <c r="AL252" s="2">
        <v>0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15000</v>
      </c>
      <c r="AS252" s="2">
        <v>0</v>
      </c>
      <c r="AT252" s="2">
        <v>20000</v>
      </c>
      <c r="AU252" s="2">
        <v>0</v>
      </c>
      <c r="AV252" s="2">
        <v>15000</v>
      </c>
      <c r="AW252" s="2">
        <v>0</v>
      </c>
      <c r="AX252" s="2">
        <v>50000</v>
      </c>
      <c r="AY252" s="2">
        <v>0</v>
      </c>
      <c r="AZ252" s="2">
        <v>0</v>
      </c>
    </row>
    <row r="253" spans="1:52" x14ac:dyDescent="0.25">
      <c r="A253">
        <v>247</v>
      </c>
      <c r="B253" t="s">
        <v>195</v>
      </c>
      <c r="C253" s="1">
        <v>44035</v>
      </c>
      <c r="D253" t="s">
        <v>298</v>
      </c>
      <c r="E253" s="1">
        <v>39035</v>
      </c>
      <c r="F253" s="1">
        <v>48545</v>
      </c>
      <c r="G253" t="s">
        <v>11</v>
      </c>
      <c r="H253" t="s">
        <v>460</v>
      </c>
      <c r="I253" t="s">
        <v>13</v>
      </c>
      <c r="J253" s="2">
        <v>268440</v>
      </c>
      <c r="K253" t="s">
        <v>320</v>
      </c>
      <c r="L253" t="s">
        <v>5</v>
      </c>
      <c r="M253" t="s">
        <v>326</v>
      </c>
      <c r="N253" s="3" t="s">
        <v>333</v>
      </c>
      <c r="O253" s="2">
        <v>3748.45</v>
      </c>
      <c r="P253" s="2">
        <v>0</v>
      </c>
      <c r="Q253" s="2">
        <v>0</v>
      </c>
      <c r="R253" s="2">
        <v>0</v>
      </c>
      <c r="S253">
        <v>0</v>
      </c>
      <c r="T253" s="2">
        <v>2076.9491865493219</v>
      </c>
      <c r="U253" s="2">
        <v>249941.95504351778</v>
      </c>
      <c r="V253" s="2">
        <v>252018.9042300671</v>
      </c>
      <c r="W253" s="2">
        <v>252018.9042300671</v>
      </c>
      <c r="X253" s="2">
        <v>163400</v>
      </c>
      <c r="Y253" s="2">
        <v>3800</v>
      </c>
      <c r="Z253" s="2">
        <v>3800</v>
      </c>
      <c r="AA253" s="2">
        <v>3800</v>
      </c>
      <c r="AB253" s="2">
        <v>3800</v>
      </c>
      <c r="AC253" s="2">
        <v>3800</v>
      </c>
      <c r="AD253" s="2">
        <v>3800</v>
      </c>
      <c r="AE253" s="2">
        <v>3800</v>
      </c>
      <c r="AF253" s="2">
        <v>3800</v>
      </c>
      <c r="AG253" s="2">
        <v>3800</v>
      </c>
      <c r="AH253" s="2">
        <v>3800</v>
      </c>
      <c r="AI253" s="2">
        <v>3800</v>
      </c>
      <c r="AJ253" s="2">
        <v>3800</v>
      </c>
      <c r="AK253" s="2">
        <v>45600</v>
      </c>
      <c r="AL253" s="2">
        <v>3800</v>
      </c>
      <c r="AM253" s="2">
        <v>3800</v>
      </c>
      <c r="AN253" s="2">
        <v>3800</v>
      </c>
      <c r="AO253" s="2">
        <v>3800</v>
      </c>
      <c r="AP253" s="2">
        <v>3800</v>
      </c>
      <c r="AQ253" s="2">
        <v>3800</v>
      </c>
      <c r="AR253" s="2">
        <v>3800</v>
      </c>
      <c r="AS253" s="2">
        <v>3800</v>
      </c>
      <c r="AT253" s="2">
        <v>3800</v>
      </c>
      <c r="AU253" s="2">
        <v>3800</v>
      </c>
      <c r="AV253" s="2">
        <v>3800</v>
      </c>
      <c r="AW253" s="2">
        <v>3800</v>
      </c>
      <c r="AX253" s="2">
        <v>45600</v>
      </c>
      <c r="AY253" s="2">
        <v>3800</v>
      </c>
      <c r="AZ253" s="2">
        <v>3800</v>
      </c>
    </row>
    <row r="254" spans="1:52" x14ac:dyDescent="0.25">
      <c r="A254">
        <v>248</v>
      </c>
      <c r="B254" t="s">
        <v>195</v>
      </c>
      <c r="C254" s="1">
        <v>44035</v>
      </c>
      <c r="D254" t="s">
        <v>299</v>
      </c>
      <c r="E254" s="1">
        <v>40781</v>
      </c>
      <c r="F254" s="1">
        <v>47052</v>
      </c>
      <c r="G254" t="s">
        <v>11</v>
      </c>
      <c r="H254" t="s">
        <v>459</v>
      </c>
      <c r="I254" t="s">
        <v>130</v>
      </c>
      <c r="J254" s="2">
        <v>512985</v>
      </c>
      <c r="K254" t="s">
        <v>320</v>
      </c>
      <c r="L254" t="s">
        <v>321</v>
      </c>
      <c r="M254" t="s">
        <v>326</v>
      </c>
      <c r="N254" s="3" t="s">
        <v>333</v>
      </c>
      <c r="O254" s="2">
        <v>4975</v>
      </c>
      <c r="P254" s="2">
        <v>0</v>
      </c>
      <c r="Q254" s="2">
        <v>4.5474735088646412E-13</v>
      </c>
      <c r="R254" s="2">
        <v>0</v>
      </c>
      <c r="S254">
        <v>0</v>
      </c>
      <c r="T254" s="2">
        <v>2539.4368752456357</v>
      </c>
      <c r="U254" s="2">
        <v>184686.38172024992</v>
      </c>
      <c r="V254" s="2">
        <v>187225.81859549554</v>
      </c>
      <c r="W254" s="2">
        <v>187225.81859549554</v>
      </c>
      <c r="X254" s="2">
        <v>223900</v>
      </c>
      <c r="Y254" s="2">
        <v>4975</v>
      </c>
      <c r="Z254" s="2">
        <v>0</v>
      </c>
      <c r="AA254" s="2">
        <v>4975</v>
      </c>
      <c r="AB254" s="2">
        <v>9950</v>
      </c>
      <c r="AC254" s="2">
        <v>4975</v>
      </c>
      <c r="AD254" s="2">
        <v>4975</v>
      </c>
      <c r="AE254" s="2">
        <v>4975</v>
      </c>
      <c r="AF254" s="2">
        <v>4975</v>
      </c>
      <c r="AG254" s="2">
        <v>4975</v>
      </c>
      <c r="AH254" s="2">
        <v>4975</v>
      </c>
      <c r="AI254" s="2">
        <v>4975</v>
      </c>
      <c r="AJ254" s="2">
        <v>4975</v>
      </c>
      <c r="AK254" s="2">
        <v>59700</v>
      </c>
      <c r="AL254" s="2">
        <v>4975</v>
      </c>
      <c r="AM254" s="2">
        <v>4975</v>
      </c>
      <c r="AN254" s="2">
        <v>4975</v>
      </c>
      <c r="AO254" s="2">
        <v>9950</v>
      </c>
      <c r="AP254" s="2">
        <v>4975</v>
      </c>
      <c r="AQ254" s="2">
        <v>4975</v>
      </c>
      <c r="AR254" s="2">
        <v>4975</v>
      </c>
      <c r="AS254" s="2">
        <v>4975</v>
      </c>
      <c r="AT254" s="2">
        <v>4975</v>
      </c>
      <c r="AU254" s="2">
        <v>4975</v>
      </c>
      <c r="AV254" s="2">
        <v>4975</v>
      </c>
      <c r="AW254" s="2">
        <v>4975</v>
      </c>
      <c r="AX254" s="2">
        <v>64675</v>
      </c>
      <c r="AY254" s="2">
        <v>4975</v>
      </c>
      <c r="AZ254" s="2">
        <v>4975</v>
      </c>
    </row>
    <row r="255" spans="1:52" x14ac:dyDescent="0.25">
      <c r="A255">
        <v>249</v>
      </c>
      <c r="B255" t="s">
        <v>195</v>
      </c>
      <c r="C255" s="1">
        <v>44035</v>
      </c>
      <c r="D255" t="s">
        <v>300</v>
      </c>
      <c r="E255" s="1">
        <v>41501</v>
      </c>
      <c r="F255" s="1">
        <v>48806</v>
      </c>
      <c r="G255" t="s">
        <v>11</v>
      </c>
      <c r="H255" t="s">
        <v>458</v>
      </c>
      <c r="I255" t="s">
        <v>211</v>
      </c>
      <c r="J255" s="2">
        <v>435000</v>
      </c>
      <c r="K255" t="s">
        <v>320</v>
      </c>
      <c r="L255" t="s">
        <v>321</v>
      </c>
      <c r="M255" t="s">
        <v>326</v>
      </c>
      <c r="N255" s="3" t="s">
        <v>333</v>
      </c>
      <c r="O255" s="2">
        <v>5161</v>
      </c>
      <c r="P255" s="2">
        <v>0</v>
      </c>
      <c r="Q255" s="2">
        <v>0</v>
      </c>
      <c r="R255" s="2">
        <v>0</v>
      </c>
      <c r="S255">
        <v>0</v>
      </c>
      <c r="T255" s="2">
        <v>4161.8332077763826</v>
      </c>
      <c r="U255" s="2">
        <v>272895.48917836358</v>
      </c>
      <c r="V255" s="2">
        <v>277057.32238613995</v>
      </c>
      <c r="W255" s="2">
        <v>277057.32238613995</v>
      </c>
      <c r="X255" s="2">
        <v>235817</v>
      </c>
      <c r="Y255" s="2">
        <v>5161</v>
      </c>
      <c r="Z255" s="2">
        <v>5161</v>
      </c>
      <c r="AA255" s="2">
        <v>0</v>
      </c>
      <c r="AB255" s="2">
        <v>10322</v>
      </c>
      <c r="AC255" s="2">
        <v>5166</v>
      </c>
      <c r="AD255" s="2">
        <v>5166</v>
      </c>
      <c r="AE255" s="2">
        <v>5166</v>
      </c>
      <c r="AF255" s="2">
        <v>5166</v>
      </c>
      <c r="AG255" s="2">
        <v>5166</v>
      </c>
      <c r="AH255" s="2">
        <v>0</v>
      </c>
      <c r="AI255" s="2">
        <v>10332</v>
      </c>
      <c r="AJ255" s="2">
        <v>5166</v>
      </c>
      <c r="AK255" s="2">
        <v>61972</v>
      </c>
      <c r="AL255" s="2">
        <v>5166</v>
      </c>
      <c r="AM255" s="2">
        <v>5166</v>
      </c>
      <c r="AN255" s="2">
        <v>5166</v>
      </c>
      <c r="AO255" s="2">
        <v>0</v>
      </c>
      <c r="AP255" s="2">
        <v>5166</v>
      </c>
      <c r="AQ255" s="2">
        <v>10317</v>
      </c>
      <c r="AR255" s="2">
        <v>5161</v>
      </c>
      <c r="AS255" s="2">
        <v>5161</v>
      </c>
      <c r="AT255" s="2">
        <v>5161</v>
      </c>
      <c r="AU255" s="2">
        <v>5161</v>
      </c>
      <c r="AV255" s="2">
        <v>5161</v>
      </c>
      <c r="AW255" s="2">
        <v>5161</v>
      </c>
      <c r="AX255" s="2">
        <v>61947</v>
      </c>
      <c r="AY255" s="2">
        <v>5161</v>
      </c>
      <c r="AZ255" s="2">
        <v>5161</v>
      </c>
    </row>
    <row r="256" spans="1:52" x14ac:dyDescent="0.25">
      <c r="A256">
        <v>250</v>
      </c>
      <c r="B256" t="s">
        <v>195</v>
      </c>
      <c r="C256" s="1">
        <v>44035</v>
      </c>
      <c r="D256" t="s">
        <v>301</v>
      </c>
      <c r="E256" s="1">
        <v>39645</v>
      </c>
      <c r="F256" s="1">
        <v>48978</v>
      </c>
      <c r="G256" t="s">
        <v>635</v>
      </c>
      <c r="H256" t="s">
        <v>457</v>
      </c>
      <c r="I256" t="s">
        <v>202</v>
      </c>
      <c r="J256" s="2">
        <v>317200</v>
      </c>
      <c r="K256" t="s">
        <v>320</v>
      </c>
      <c r="L256" t="s">
        <v>5</v>
      </c>
      <c r="M256" t="s">
        <v>326</v>
      </c>
      <c r="N256" s="3" t="s">
        <v>333</v>
      </c>
      <c r="O256" s="2">
        <v>3374.46</v>
      </c>
      <c r="P256" s="2">
        <v>0</v>
      </c>
      <c r="Q256" s="2">
        <v>0</v>
      </c>
      <c r="R256" s="2">
        <v>0</v>
      </c>
      <c r="S256">
        <v>0</v>
      </c>
      <c r="T256" s="2">
        <v>2036.865774768715</v>
      </c>
      <c r="U256" s="2">
        <v>522517.71093247412</v>
      </c>
      <c r="V256" s="2">
        <v>524554.57670724287</v>
      </c>
      <c r="W256" s="2">
        <v>524554.57670724287</v>
      </c>
      <c r="X256" s="2">
        <v>155300</v>
      </c>
      <c r="Y256" s="2">
        <v>3400</v>
      </c>
      <c r="Z256" s="2">
        <v>3600</v>
      </c>
      <c r="AA256" s="2">
        <v>3600</v>
      </c>
      <c r="AB256" s="2">
        <v>3400</v>
      </c>
      <c r="AC256" s="2">
        <v>3400</v>
      </c>
      <c r="AD256" s="2">
        <v>3400</v>
      </c>
      <c r="AE256" s="2">
        <v>3500</v>
      </c>
      <c r="AF256" s="2">
        <v>3500</v>
      </c>
      <c r="AG256" s="2">
        <v>3400</v>
      </c>
      <c r="AH256" s="2">
        <v>6800</v>
      </c>
      <c r="AI256" s="2">
        <v>0</v>
      </c>
      <c r="AJ256" s="2">
        <v>6800</v>
      </c>
      <c r="AK256" s="2">
        <v>44800</v>
      </c>
      <c r="AL256" s="2">
        <v>3400</v>
      </c>
      <c r="AM256" s="2">
        <v>3400</v>
      </c>
      <c r="AN256" s="2">
        <v>3400</v>
      </c>
      <c r="AO256" s="2">
        <v>3400</v>
      </c>
      <c r="AP256" s="2">
        <v>3400</v>
      </c>
      <c r="AQ256" s="2">
        <v>0</v>
      </c>
      <c r="AR256" s="2">
        <v>6800</v>
      </c>
      <c r="AS256" s="2">
        <v>3400</v>
      </c>
      <c r="AT256" s="2">
        <v>3400</v>
      </c>
      <c r="AU256" s="2">
        <v>3400</v>
      </c>
      <c r="AV256" s="2">
        <v>3400</v>
      </c>
      <c r="AW256" s="2">
        <v>3400</v>
      </c>
      <c r="AX256" s="2">
        <v>40800</v>
      </c>
      <c r="AY256" s="2">
        <v>3400</v>
      </c>
      <c r="AZ256" s="2">
        <v>3400</v>
      </c>
    </row>
    <row r="257" spans="1:52" x14ac:dyDescent="0.25">
      <c r="A257">
        <v>251</v>
      </c>
      <c r="B257" t="s">
        <v>195</v>
      </c>
      <c r="C257" s="1">
        <v>44035</v>
      </c>
      <c r="D257" t="s">
        <v>302</v>
      </c>
      <c r="E257" s="1">
        <v>41144</v>
      </c>
      <c r="F257" s="1">
        <v>48449</v>
      </c>
      <c r="G257" t="s">
        <v>11</v>
      </c>
      <c r="H257" t="s">
        <v>456</v>
      </c>
      <c r="I257" t="s">
        <v>211</v>
      </c>
      <c r="J257" s="2">
        <v>287000</v>
      </c>
      <c r="K257" t="s">
        <v>320</v>
      </c>
      <c r="L257" t="s">
        <v>321</v>
      </c>
      <c r="M257" t="s">
        <v>326</v>
      </c>
      <c r="N257" s="3" t="s">
        <v>333</v>
      </c>
      <c r="O257" s="2">
        <v>2536</v>
      </c>
      <c r="P257" s="2">
        <v>7511.6390154777764</v>
      </c>
      <c r="Q257" s="2">
        <v>50816.360984522245</v>
      </c>
      <c r="R257" s="2">
        <v>0</v>
      </c>
      <c r="S257" t="s">
        <v>332</v>
      </c>
      <c r="T257" s="2">
        <v>52915.366793878522</v>
      </c>
      <c r="U257" s="2">
        <v>130937.80824263724</v>
      </c>
      <c r="V257" s="2">
        <v>183853.17503651575</v>
      </c>
      <c r="W257" s="2">
        <v>183853.17503651575</v>
      </c>
      <c r="X257" s="2">
        <v>53550</v>
      </c>
      <c r="Y257" s="2">
        <v>2550</v>
      </c>
      <c r="Z257" s="2">
        <v>2550</v>
      </c>
      <c r="AA257" s="2">
        <v>2550</v>
      </c>
      <c r="AB257" s="2">
        <v>0</v>
      </c>
      <c r="AC257" s="2">
        <v>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0</v>
      </c>
      <c r="AK257" s="2">
        <v>7650</v>
      </c>
      <c r="AL257" s="2">
        <v>0</v>
      </c>
      <c r="AM257" s="2">
        <v>0</v>
      </c>
      <c r="AN257" s="2">
        <v>0</v>
      </c>
      <c r="AO257" s="2">
        <v>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2">
        <v>0</v>
      </c>
      <c r="AV257" s="2">
        <v>0</v>
      </c>
      <c r="AW257" s="2">
        <v>0</v>
      </c>
      <c r="AX257" s="2">
        <v>0</v>
      </c>
      <c r="AY257" s="2">
        <v>0</v>
      </c>
      <c r="AZ257" s="2">
        <v>0</v>
      </c>
    </row>
    <row r="258" spans="1:52" x14ac:dyDescent="0.25">
      <c r="A258">
        <v>252</v>
      </c>
      <c r="B258" t="s">
        <v>195</v>
      </c>
      <c r="C258" s="1">
        <v>44035</v>
      </c>
      <c r="D258" t="s">
        <v>303</v>
      </c>
      <c r="E258" s="1">
        <v>39696</v>
      </c>
      <c r="F258" s="1">
        <v>46626</v>
      </c>
      <c r="G258" t="s">
        <v>635</v>
      </c>
      <c r="H258" t="s">
        <v>455</v>
      </c>
      <c r="I258" t="s">
        <v>12</v>
      </c>
      <c r="J258" s="2">
        <v>331800</v>
      </c>
      <c r="K258" t="s">
        <v>320</v>
      </c>
      <c r="L258" t="s">
        <v>321</v>
      </c>
      <c r="M258" t="s">
        <v>325</v>
      </c>
      <c r="N258" s="3" t="s">
        <v>333</v>
      </c>
      <c r="O258" s="2">
        <v>1118.27</v>
      </c>
      <c r="P258" s="2">
        <v>0</v>
      </c>
      <c r="Q258" s="2">
        <v>3.3830577228499692E-14</v>
      </c>
      <c r="R258" s="2">
        <v>0</v>
      </c>
      <c r="S258">
        <v>0</v>
      </c>
      <c r="T258" s="2">
        <v>3.6456027378778452E-3</v>
      </c>
      <c r="U258" s="2">
        <v>45535.173624759664</v>
      </c>
      <c r="V258" s="2">
        <v>45535.177270362401</v>
      </c>
      <c r="W258" s="2">
        <v>45535.177270362401</v>
      </c>
      <c r="X258" s="2">
        <v>48545</v>
      </c>
      <c r="Y258" s="2">
        <v>1120</v>
      </c>
      <c r="Z258" s="2">
        <v>1120</v>
      </c>
      <c r="AA258" s="2">
        <v>0</v>
      </c>
      <c r="AB258" s="2">
        <v>2250</v>
      </c>
      <c r="AC258" s="2">
        <v>1250</v>
      </c>
      <c r="AD258" s="2">
        <v>1150</v>
      </c>
      <c r="AE258" s="2">
        <v>1150</v>
      </c>
      <c r="AF258" s="2">
        <v>1120</v>
      </c>
      <c r="AG258" s="2">
        <v>1120</v>
      </c>
      <c r="AH258" s="2">
        <v>1120</v>
      </c>
      <c r="AI258" s="2">
        <v>1125</v>
      </c>
      <c r="AJ258" s="2">
        <v>1125</v>
      </c>
      <c r="AK258" s="2">
        <v>13650</v>
      </c>
      <c r="AL258" s="2">
        <v>1125</v>
      </c>
      <c r="AM258" s="2">
        <v>1125</v>
      </c>
      <c r="AN258" s="2">
        <v>1120</v>
      </c>
      <c r="AO258" s="2">
        <v>1125</v>
      </c>
      <c r="AP258" s="2">
        <v>1150</v>
      </c>
      <c r="AQ258" s="2">
        <v>1120</v>
      </c>
      <c r="AR258" s="2">
        <v>1120</v>
      </c>
      <c r="AS258" s="2">
        <v>1125</v>
      </c>
      <c r="AT258" s="2">
        <v>1125</v>
      </c>
      <c r="AU258" s="2">
        <v>1125</v>
      </c>
      <c r="AV258" s="2">
        <v>1125</v>
      </c>
      <c r="AW258" s="2">
        <v>1125</v>
      </c>
      <c r="AX258" s="2">
        <v>13510</v>
      </c>
      <c r="AY258" s="2">
        <v>1125</v>
      </c>
      <c r="AZ258" s="2">
        <v>1125</v>
      </c>
    </row>
    <row r="259" spans="1:52" x14ac:dyDescent="0.25">
      <c r="A259">
        <v>253</v>
      </c>
      <c r="B259" t="s">
        <v>195</v>
      </c>
      <c r="C259" s="1">
        <v>44035</v>
      </c>
      <c r="D259" t="s">
        <v>304</v>
      </c>
      <c r="E259" s="1">
        <v>39395</v>
      </c>
      <c r="F259" s="1">
        <v>46573</v>
      </c>
      <c r="G259" t="s">
        <v>276</v>
      </c>
      <c r="H259" t="s">
        <v>454</v>
      </c>
      <c r="I259" t="s">
        <v>44</v>
      </c>
      <c r="J259" s="2">
        <v>508000</v>
      </c>
      <c r="K259" t="s">
        <v>320</v>
      </c>
      <c r="L259" t="s">
        <v>5</v>
      </c>
      <c r="M259" t="s">
        <v>326</v>
      </c>
      <c r="N259" s="3" t="s">
        <v>333</v>
      </c>
      <c r="O259" s="2">
        <v>3702.3</v>
      </c>
      <c r="P259" s="2">
        <v>0</v>
      </c>
      <c r="Q259" s="2">
        <v>0</v>
      </c>
      <c r="R259" s="2">
        <v>0</v>
      </c>
      <c r="S259">
        <v>0</v>
      </c>
      <c r="T259" s="2">
        <v>1375.0949249843509</v>
      </c>
      <c r="U259" s="2">
        <v>120752.17823924108</v>
      </c>
      <c r="V259" s="2">
        <v>122127.27316422544</v>
      </c>
      <c r="W259" s="2">
        <v>122127.27316422544</v>
      </c>
      <c r="X259" s="2">
        <v>159276</v>
      </c>
      <c r="Y259" s="2">
        <v>3703</v>
      </c>
      <c r="Z259" s="2">
        <v>3703</v>
      </c>
      <c r="AA259" s="2">
        <v>3703</v>
      </c>
      <c r="AB259" s="2">
        <v>3703</v>
      </c>
      <c r="AC259" s="2">
        <v>3703</v>
      </c>
      <c r="AD259" s="2">
        <v>3703</v>
      </c>
      <c r="AE259" s="2">
        <v>3703</v>
      </c>
      <c r="AF259" s="2">
        <v>3703</v>
      </c>
      <c r="AG259" s="2">
        <v>3703</v>
      </c>
      <c r="AH259" s="2">
        <v>3703</v>
      </c>
      <c r="AI259" s="2">
        <v>3703</v>
      </c>
      <c r="AJ259" s="2">
        <v>3703</v>
      </c>
      <c r="AK259" s="2">
        <v>44436</v>
      </c>
      <c r="AL259" s="2">
        <v>3703</v>
      </c>
      <c r="AM259" s="2">
        <v>3703</v>
      </c>
      <c r="AN259" s="2">
        <v>3703</v>
      </c>
      <c r="AO259" s="2">
        <v>3703</v>
      </c>
      <c r="AP259" s="2">
        <v>3703</v>
      </c>
      <c r="AQ259" s="2">
        <v>3703</v>
      </c>
      <c r="AR259" s="2">
        <v>3703</v>
      </c>
      <c r="AS259" s="2">
        <v>3703</v>
      </c>
      <c r="AT259" s="2">
        <v>3703</v>
      </c>
      <c r="AU259" s="2">
        <v>3703</v>
      </c>
      <c r="AV259" s="2">
        <v>3703</v>
      </c>
      <c r="AW259" s="2">
        <v>3703</v>
      </c>
      <c r="AX259" s="2">
        <v>44436</v>
      </c>
      <c r="AY259" s="2">
        <v>3703</v>
      </c>
      <c r="AZ259" s="2">
        <v>3703</v>
      </c>
    </row>
    <row r="260" spans="1:52" x14ac:dyDescent="0.25">
      <c r="A260">
        <v>254</v>
      </c>
      <c r="B260" t="s">
        <v>195</v>
      </c>
      <c r="C260" s="1">
        <v>44035</v>
      </c>
      <c r="D260" t="s">
        <v>305</v>
      </c>
      <c r="E260" s="1">
        <v>39461</v>
      </c>
      <c r="F260" s="1">
        <v>46400</v>
      </c>
      <c r="G260" t="s">
        <v>11</v>
      </c>
      <c r="H260" t="s">
        <v>453</v>
      </c>
      <c r="I260" t="s">
        <v>18</v>
      </c>
      <c r="J260" s="2">
        <v>196344</v>
      </c>
      <c r="K260" t="s">
        <v>320</v>
      </c>
      <c r="L260" t="s">
        <v>5</v>
      </c>
      <c r="M260" t="s">
        <v>325</v>
      </c>
      <c r="N260" s="3" t="s">
        <v>333</v>
      </c>
      <c r="O260" s="2">
        <v>775.04</v>
      </c>
      <c r="P260" s="2">
        <v>1759.5211740881646</v>
      </c>
      <c r="Q260" s="2">
        <v>379.34577230947252</v>
      </c>
      <c r="R260" s="2">
        <v>0</v>
      </c>
      <c r="S260" t="s">
        <v>332</v>
      </c>
      <c r="T260" s="2">
        <v>726.30080925551272</v>
      </c>
      <c r="U260" s="2">
        <v>28886.400205098507</v>
      </c>
      <c r="V260" s="2">
        <v>29612.701014354021</v>
      </c>
      <c r="W260" s="2">
        <v>29612.701014354021</v>
      </c>
      <c r="X260" s="2">
        <v>57800</v>
      </c>
      <c r="Y260" s="2">
        <v>1300</v>
      </c>
      <c r="Z260" s="2">
        <v>1200</v>
      </c>
      <c r="AA260" s="2">
        <v>1200</v>
      </c>
      <c r="AB260" s="2">
        <v>1200</v>
      </c>
      <c r="AC260" s="2">
        <v>0</v>
      </c>
      <c r="AD260" s="2">
        <v>0</v>
      </c>
      <c r="AE260" s="2">
        <v>1200</v>
      </c>
      <c r="AF260" s="2">
        <v>1200</v>
      </c>
      <c r="AG260" s="2">
        <v>1200</v>
      </c>
      <c r="AH260" s="2">
        <v>1200</v>
      </c>
      <c r="AI260" s="2">
        <v>1200</v>
      </c>
      <c r="AJ260" s="2">
        <v>0</v>
      </c>
      <c r="AK260" s="2">
        <v>10900</v>
      </c>
      <c r="AL260" s="2">
        <v>2000</v>
      </c>
      <c r="AM260" s="2">
        <v>0</v>
      </c>
      <c r="AN260" s="2">
        <v>2000</v>
      </c>
      <c r="AO260" s="2">
        <v>0</v>
      </c>
      <c r="AP260" s="2">
        <v>2000</v>
      </c>
      <c r="AQ260" s="2">
        <v>1200</v>
      </c>
      <c r="AR260" s="2">
        <v>2000</v>
      </c>
      <c r="AS260" s="2">
        <v>2000</v>
      </c>
      <c r="AT260" s="2">
        <v>0</v>
      </c>
      <c r="AU260" s="2">
        <v>1200</v>
      </c>
      <c r="AV260" s="2">
        <v>2400</v>
      </c>
      <c r="AW260" s="2">
        <v>1200</v>
      </c>
      <c r="AX260" s="2">
        <v>16000</v>
      </c>
      <c r="AY260" s="2">
        <v>0</v>
      </c>
      <c r="AZ260" s="2">
        <v>2400</v>
      </c>
    </row>
    <row r="261" spans="1:52" x14ac:dyDescent="0.25">
      <c r="A261">
        <v>255</v>
      </c>
      <c r="B261" t="s">
        <v>195</v>
      </c>
      <c r="C261" s="1">
        <v>44035</v>
      </c>
      <c r="D261" t="s">
        <v>306</v>
      </c>
      <c r="E261" s="1">
        <v>39344</v>
      </c>
      <c r="F261" s="1">
        <v>46649</v>
      </c>
      <c r="G261" t="s">
        <v>11</v>
      </c>
      <c r="H261" t="s">
        <v>452</v>
      </c>
      <c r="I261" t="s">
        <v>12</v>
      </c>
      <c r="J261" s="2">
        <v>1049240</v>
      </c>
      <c r="K261" t="s">
        <v>322</v>
      </c>
      <c r="L261" t="s">
        <v>321</v>
      </c>
      <c r="M261" t="s">
        <v>326</v>
      </c>
      <c r="N261" s="3" t="s">
        <v>333</v>
      </c>
      <c r="O261" s="2">
        <v>0</v>
      </c>
      <c r="P261" s="2">
        <v>0</v>
      </c>
      <c r="Q261" s="2">
        <v>37.730000793333303</v>
      </c>
      <c r="R261" s="2">
        <v>0</v>
      </c>
      <c r="S261" t="s">
        <v>332</v>
      </c>
      <c r="T261" s="2">
        <v>37.73000081749997</v>
      </c>
      <c r="U261" s="2">
        <v>667288.66</v>
      </c>
      <c r="V261" s="2">
        <v>667326.39000081748</v>
      </c>
      <c r="W261" s="2">
        <v>667326.39000081748</v>
      </c>
      <c r="X261" s="2">
        <v>0</v>
      </c>
      <c r="Y261" s="2">
        <v>0</v>
      </c>
      <c r="Z261" s="2">
        <v>0</v>
      </c>
      <c r="AA261" s="2">
        <v>0</v>
      </c>
      <c r="AB261" s="2">
        <v>0</v>
      </c>
      <c r="AC261" s="2">
        <v>0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0</v>
      </c>
      <c r="AK261" s="2">
        <v>0</v>
      </c>
      <c r="AL261" s="2">
        <v>0</v>
      </c>
      <c r="AM261" s="2">
        <v>0</v>
      </c>
      <c r="AN261" s="2">
        <v>0</v>
      </c>
      <c r="AO261" s="2">
        <v>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</row>
    <row r="262" spans="1:52" x14ac:dyDescent="0.25">
      <c r="A262">
        <v>256</v>
      </c>
      <c r="B262" t="s">
        <v>195</v>
      </c>
      <c r="C262" s="1">
        <v>44035</v>
      </c>
      <c r="D262" t="s">
        <v>307</v>
      </c>
      <c r="E262" s="1">
        <v>41675</v>
      </c>
      <c r="F262" s="1">
        <v>48979</v>
      </c>
      <c r="G262" t="s">
        <v>11</v>
      </c>
      <c r="H262" t="s">
        <v>451</v>
      </c>
      <c r="I262" t="s">
        <v>12</v>
      </c>
      <c r="J262" s="2">
        <v>189442</v>
      </c>
      <c r="K262" t="s">
        <v>320</v>
      </c>
      <c r="L262" t="s">
        <v>321</v>
      </c>
      <c r="M262" t="s">
        <v>326</v>
      </c>
      <c r="N262" s="3">
        <v>980</v>
      </c>
      <c r="O262" s="2">
        <v>1691.81</v>
      </c>
      <c r="P262" s="2">
        <v>6103.439528735842</v>
      </c>
      <c r="Q262" s="2">
        <v>4.7126415776090774E-4</v>
      </c>
      <c r="R262" s="2">
        <v>0</v>
      </c>
      <c r="S262" t="s">
        <v>332</v>
      </c>
      <c r="T262" s="2">
        <v>8.9846020165209196E-4</v>
      </c>
      <c r="U262" s="2">
        <v>52972.61236190037</v>
      </c>
      <c r="V262" s="2">
        <v>52972.613260360573</v>
      </c>
      <c r="W262" s="2">
        <v>52972.613260360573</v>
      </c>
      <c r="X262" s="2">
        <v>66800</v>
      </c>
      <c r="Y262" s="2">
        <v>1700</v>
      </c>
      <c r="Z262" s="2">
        <v>1700</v>
      </c>
      <c r="AA262" s="2">
        <v>0</v>
      </c>
      <c r="AB262" s="2">
        <v>1700</v>
      </c>
      <c r="AC262" s="2">
        <v>0</v>
      </c>
      <c r="AD262" s="2">
        <v>0</v>
      </c>
      <c r="AE262" s="2">
        <v>0</v>
      </c>
      <c r="AF262" s="2">
        <v>1500</v>
      </c>
      <c r="AG262" s="2">
        <v>1500</v>
      </c>
      <c r="AH262" s="2">
        <v>1600</v>
      </c>
      <c r="AI262" s="2">
        <v>1700</v>
      </c>
      <c r="AJ262" s="2">
        <v>1700</v>
      </c>
      <c r="AK262" s="2">
        <v>13100</v>
      </c>
      <c r="AL262" s="2">
        <v>1700</v>
      </c>
      <c r="AM262" s="2">
        <v>2500</v>
      </c>
      <c r="AN262" s="2">
        <v>1900</v>
      </c>
      <c r="AO262" s="2">
        <v>1700</v>
      </c>
      <c r="AP262" s="2">
        <v>1700</v>
      </c>
      <c r="AQ262" s="2">
        <v>1700</v>
      </c>
      <c r="AR262" s="2">
        <v>1700</v>
      </c>
      <c r="AS262" s="2">
        <v>1700</v>
      </c>
      <c r="AT262" s="2">
        <v>1700</v>
      </c>
      <c r="AU262" s="2">
        <v>1700</v>
      </c>
      <c r="AV262" s="2">
        <v>1700</v>
      </c>
      <c r="AW262" s="2">
        <v>1700</v>
      </c>
      <c r="AX262" s="2">
        <v>21400</v>
      </c>
      <c r="AY262" s="2">
        <v>1700</v>
      </c>
      <c r="AZ262" s="2">
        <v>1700</v>
      </c>
    </row>
    <row r="263" spans="1:52" x14ac:dyDescent="0.25">
      <c r="A263">
        <v>257</v>
      </c>
      <c r="B263" t="s">
        <v>195</v>
      </c>
      <c r="C263" s="1">
        <v>44035</v>
      </c>
      <c r="D263" t="s">
        <v>308</v>
      </c>
      <c r="E263" s="1">
        <v>39584</v>
      </c>
      <c r="F263" s="1">
        <v>46888</v>
      </c>
      <c r="G263" t="s">
        <v>635</v>
      </c>
      <c r="H263" t="s">
        <v>450</v>
      </c>
      <c r="I263" t="s">
        <v>70</v>
      </c>
      <c r="J263" s="2">
        <v>460655.5</v>
      </c>
      <c r="K263" t="s">
        <v>320</v>
      </c>
      <c r="L263" t="s">
        <v>5</v>
      </c>
      <c r="M263" t="s">
        <v>325</v>
      </c>
      <c r="N263" s="3" t="s">
        <v>333</v>
      </c>
      <c r="O263" s="2">
        <v>1537.75</v>
      </c>
      <c r="P263" s="2">
        <v>36982.26</v>
      </c>
      <c r="Q263" s="2">
        <v>32865.589871787728</v>
      </c>
      <c r="R263" s="2">
        <v>0</v>
      </c>
      <c r="S263" t="s">
        <v>332</v>
      </c>
      <c r="T263" s="2">
        <v>34417.176144200683</v>
      </c>
      <c r="U263" s="2">
        <v>108492.14356910525</v>
      </c>
      <c r="V263" s="2">
        <v>142909.31971330591</v>
      </c>
      <c r="W263" s="2">
        <v>142909.31971330591</v>
      </c>
      <c r="X263" s="2">
        <v>94800</v>
      </c>
      <c r="Y263" s="2">
        <v>3600</v>
      </c>
      <c r="Z263" s="2">
        <v>3600</v>
      </c>
      <c r="AA263" s="2">
        <v>0</v>
      </c>
      <c r="AB263" s="2">
        <v>0</v>
      </c>
      <c r="AC263" s="2">
        <v>0</v>
      </c>
      <c r="AD263" s="2">
        <v>0</v>
      </c>
      <c r="AE263" s="2">
        <v>0</v>
      </c>
      <c r="AF263" s="2">
        <v>0</v>
      </c>
      <c r="AG263" s="2">
        <v>0</v>
      </c>
      <c r="AH263" s="2">
        <v>0</v>
      </c>
      <c r="AI263" s="2">
        <v>0</v>
      </c>
      <c r="AJ263" s="2">
        <v>0</v>
      </c>
      <c r="AK263" s="2">
        <v>7200</v>
      </c>
      <c r="AL263" s="2">
        <v>0</v>
      </c>
      <c r="AM263" s="2">
        <v>0</v>
      </c>
      <c r="AN263" s="2">
        <v>0</v>
      </c>
      <c r="AO263" s="2">
        <v>0</v>
      </c>
      <c r="AP263" s="2">
        <v>0</v>
      </c>
      <c r="AQ263" s="2">
        <v>0</v>
      </c>
      <c r="AR263" s="2">
        <v>1000</v>
      </c>
      <c r="AS263" s="2">
        <v>1000</v>
      </c>
      <c r="AT263" s="2">
        <v>0</v>
      </c>
      <c r="AU263" s="2">
        <v>0</v>
      </c>
      <c r="AV263" s="2">
        <v>3200</v>
      </c>
      <c r="AW263" s="2">
        <v>1000</v>
      </c>
      <c r="AX263" s="2">
        <v>6200</v>
      </c>
      <c r="AY263" s="2">
        <v>0</v>
      </c>
      <c r="AZ263" s="2">
        <v>0</v>
      </c>
    </row>
    <row r="264" spans="1:52" x14ac:dyDescent="0.25">
      <c r="A264">
        <v>258</v>
      </c>
      <c r="B264" t="s">
        <v>195</v>
      </c>
      <c r="C264" s="1">
        <v>44035</v>
      </c>
      <c r="D264" t="s">
        <v>309</v>
      </c>
      <c r="E264" s="1">
        <v>39687</v>
      </c>
      <c r="F264" s="1">
        <v>50644</v>
      </c>
      <c r="G264" t="s">
        <v>635</v>
      </c>
      <c r="H264" t="s">
        <v>449</v>
      </c>
      <c r="I264" t="s">
        <v>78</v>
      </c>
      <c r="J264" s="2">
        <v>282840</v>
      </c>
      <c r="K264" t="s">
        <v>320</v>
      </c>
      <c r="L264" t="s">
        <v>321</v>
      </c>
      <c r="M264" t="s">
        <v>325</v>
      </c>
      <c r="N264" s="3" t="s">
        <v>335</v>
      </c>
      <c r="O264" s="2">
        <v>97</v>
      </c>
      <c r="P264" s="2">
        <v>0</v>
      </c>
      <c r="Q264" s="2">
        <v>1006.8791427884179</v>
      </c>
      <c r="R264" s="2">
        <v>0</v>
      </c>
      <c r="S264" t="s">
        <v>332</v>
      </c>
      <c r="T264" s="2">
        <v>1119.0260022050845</v>
      </c>
      <c r="U264" s="2">
        <v>11698.89</v>
      </c>
      <c r="V264" s="2">
        <v>12817.916002205084</v>
      </c>
      <c r="W264" s="2">
        <v>489743.0892374512</v>
      </c>
      <c r="X264" s="2">
        <v>133368.87</v>
      </c>
      <c r="Y264" s="2">
        <v>3398</v>
      </c>
      <c r="Z264" s="2">
        <v>0</v>
      </c>
      <c r="AA264" s="2">
        <v>0</v>
      </c>
      <c r="AB264" s="2">
        <v>0</v>
      </c>
      <c r="AC264" s="2">
        <v>0</v>
      </c>
      <c r="AD264" s="2">
        <v>9654.1200000000008</v>
      </c>
      <c r="AE264" s="2">
        <v>7313.72</v>
      </c>
      <c r="AF264" s="2">
        <v>0</v>
      </c>
      <c r="AG264" s="2">
        <v>9398.1299999999992</v>
      </c>
      <c r="AH264" s="2">
        <v>7313.72</v>
      </c>
      <c r="AI264" s="2">
        <v>7898.82</v>
      </c>
      <c r="AJ264" s="2">
        <v>0</v>
      </c>
      <c r="AK264" s="2">
        <v>44976.51</v>
      </c>
      <c r="AL264" s="2">
        <v>0</v>
      </c>
      <c r="AM264" s="2">
        <v>0</v>
      </c>
      <c r="AN264" s="2">
        <v>7313.72</v>
      </c>
      <c r="AO264" s="2">
        <v>7314</v>
      </c>
      <c r="AP264" s="2">
        <v>7313.72</v>
      </c>
      <c r="AQ264" s="2">
        <v>0</v>
      </c>
      <c r="AR264" s="2">
        <v>0</v>
      </c>
      <c r="AS264" s="2">
        <v>7313.72</v>
      </c>
      <c r="AT264" s="2">
        <v>0</v>
      </c>
      <c r="AU264" s="2">
        <v>0</v>
      </c>
      <c r="AV264" s="2">
        <v>0</v>
      </c>
      <c r="AW264" s="2">
        <v>0</v>
      </c>
      <c r="AX264" s="2">
        <v>29255.160000000003</v>
      </c>
      <c r="AY264" s="2">
        <v>0</v>
      </c>
      <c r="AZ264" s="2">
        <v>0</v>
      </c>
    </row>
    <row r="265" spans="1:52" x14ac:dyDescent="0.25">
      <c r="A265">
        <v>259</v>
      </c>
      <c r="B265" t="s">
        <v>195</v>
      </c>
      <c r="C265" s="1">
        <v>44035</v>
      </c>
      <c r="D265" t="s">
        <v>310</v>
      </c>
      <c r="E265" s="1">
        <v>41592</v>
      </c>
      <c r="F265" s="1">
        <v>48897</v>
      </c>
      <c r="G265" t="s">
        <v>11</v>
      </c>
      <c r="H265" t="s">
        <v>448</v>
      </c>
      <c r="I265" t="s">
        <v>12</v>
      </c>
      <c r="J265" s="2">
        <v>386267</v>
      </c>
      <c r="K265" t="s">
        <v>320</v>
      </c>
      <c r="L265" t="s">
        <v>321</v>
      </c>
      <c r="M265" t="s">
        <v>326</v>
      </c>
      <c r="N265" s="3" t="s">
        <v>333</v>
      </c>
      <c r="O265" s="2">
        <v>4032</v>
      </c>
      <c r="P265" s="2">
        <v>0</v>
      </c>
      <c r="Q265" s="2">
        <v>0</v>
      </c>
      <c r="R265" s="2">
        <v>0</v>
      </c>
      <c r="S265">
        <v>0</v>
      </c>
      <c r="T265" s="2">
        <v>3317.7628936494893</v>
      </c>
      <c r="U265" s="2">
        <v>217601.1058698376</v>
      </c>
      <c r="V265" s="2">
        <v>220918.86876348709</v>
      </c>
      <c r="W265" s="2">
        <v>220918.86876348709</v>
      </c>
      <c r="X265" s="2">
        <v>177615</v>
      </c>
      <c r="Y265" s="2">
        <v>4035</v>
      </c>
      <c r="Z265" s="2">
        <v>4035</v>
      </c>
      <c r="AA265" s="2">
        <v>0</v>
      </c>
      <c r="AB265" s="2">
        <v>4035</v>
      </c>
      <c r="AC265" s="2">
        <v>4035</v>
      </c>
      <c r="AD265" s="2">
        <v>4035</v>
      </c>
      <c r="AE265" s="2">
        <v>8070</v>
      </c>
      <c r="AF265" s="2">
        <v>4035</v>
      </c>
      <c r="AG265" s="2">
        <v>4035</v>
      </c>
      <c r="AH265" s="2">
        <v>4035</v>
      </c>
      <c r="AI265" s="2">
        <v>4035</v>
      </c>
      <c r="AJ265" s="2">
        <v>4035</v>
      </c>
      <c r="AK265" s="2">
        <v>48420</v>
      </c>
      <c r="AL265" s="2">
        <v>4035</v>
      </c>
      <c r="AM265" s="2">
        <v>4035</v>
      </c>
      <c r="AN265" s="2">
        <v>4035</v>
      </c>
      <c r="AO265" s="2">
        <v>4035</v>
      </c>
      <c r="AP265" s="2">
        <v>4035</v>
      </c>
      <c r="AQ265" s="2">
        <v>4035</v>
      </c>
      <c r="AR265" s="2">
        <v>4035</v>
      </c>
      <c r="AS265" s="2">
        <v>4035</v>
      </c>
      <c r="AT265" s="2">
        <v>4035</v>
      </c>
      <c r="AU265" s="2">
        <v>4035</v>
      </c>
      <c r="AV265" s="2">
        <v>4035</v>
      </c>
      <c r="AW265" s="2">
        <v>4035</v>
      </c>
      <c r="AX265" s="2">
        <v>48420</v>
      </c>
      <c r="AY265" s="2">
        <v>4035</v>
      </c>
      <c r="AZ265" s="2">
        <v>4035</v>
      </c>
    </row>
    <row r="266" spans="1:52" x14ac:dyDescent="0.25">
      <c r="A266">
        <v>260</v>
      </c>
      <c r="B266" t="s">
        <v>195</v>
      </c>
      <c r="C266" s="1">
        <v>44035</v>
      </c>
      <c r="D266" t="s">
        <v>311</v>
      </c>
      <c r="E266" s="1">
        <v>39610</v>
      </c>
      <c r="F266" s="1">
        <v>45651</v>
      </c>
      <c r="G266" t="s">
        <v>635</v>
      </c>
      <c r="H266" t="s">
        <v>447</v>
      </c>
      <c r="I266" t="s">
        <v>12</v>
      </c>
      <c r="J266" s="2">
        <v>233111</v>
      </c>
      <c r="K266" t="s">
        <v>320</v>
      </c>
      <c r="L266" t="s">
        <v>5</v>
      </c>
      <c r="M266" t="s">
        <v>326</v>
      </c>
      <c r="N266" s="3" t="s">
        <v>333</v>
      </c>
      <c r="O266" s="2">
        <v>3517.98</v>
      </c>
      <c r="P266" s="2">
        <v>0</v>
      </c>
      <c r="Q266" s="2">
        <v>0</v>
      </c>
      <c r="R266" s="2">
        <v>0</v>
      </c>
      <c r="S266">
        <v>0</v>
      </c>
      <c r="T266" s="2">
        <v>-1.2303091751488106E-11</v>
      </c>
      <c r="U266" s="2">
        <v>425883.17998451507</v>
      </c>
      <c r="V266" s="2">
        <v>425883.17998451507</v>
      </c>
      <c r="W266" s="2">
        <v>425883.17998451507</v>
      </c>
      <c r="X266" s="2">
        <v>42.58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  <c r="AD266" s="2">
        <v>0</v>
      </c>
      <c r="AE266" s="2">
        <v>0</v>
      </c>
      <c r="AF266" s="2">
        <v>0</v>
      </c>
      <c r="AG266" s="2">
        <v>0</v>
      </c>
      <c r="AH266" s="2">
        <v>0</v>
      </c>
      <c r="AI266" s="2">
        <v>0</v>
      </c>
      <c r="AJ266" s="2">
        <v>0</v>
      </c>
      <c r="AK266" s="2">
        <v>0</v>
      </c>
      <c r="AL266" s="2">
        <v>0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0</v>
      </c>
      <c r="AW266" s="2">
        <v>0</v>
      </c>
      <c r="AX266" s="2">
        <v>0</v>
      </c>
      <c r="AY266" s="2">
        <v>0</v>
      </c>
      <c r="AZ266" s="2">
        <v>0</v>
      </c>
    </row>
    <row r="267" spans="1:52" x14ac:dyDescent="0.25">
      <c r="A267">
        <v>261</v>
      </c>
      <c r="B267" t="s">
        <v>195</v>
      </c>
      <c r="C267" s="1">
        <v>44035</v>
      </c>
      <c r="D267" t="s">
        <v>312</v>
      </c>
      <c r="E267" s="1">
        <v>39245</v>
      </c>
      <c r="F267" s="1">
        <v>46649</v>
      </c>
      <c r="G267" t="s">
        <v>11</v>
      </c>
      <c r="H267" t="s">
        <v>446</v>
      </c>
      <c r="I267" t="s">
        <v>13</v>
      </c>
      <c r="J267" s="2">
        <v>1060220</v>
      </c>
      <c r="K267" t="s">
        <v>320</v>
      </c>
      <c r="L267" t="s">
        <v>5</v>
      </c>
      <c r="M267" t="s">
        <v>325</v>
      </c>
      <c r="N267" s="3" t="s">
        <v>333</v>
      </c>
      <c r="O267" s="2">
        <v>3330.67</v>
      </c>
      <c r="P267" s="2">
        <v>3330.67</v>
      </c>
      <c r="Q267" s="2">
        <v>905.16572235686317</v>
      </c>
      <c r="R267" s="2">
        <v>0</v>
      </c>
      <c r="S267" t="s">
        <v>334</v>
      </c>
      <c r="T267" s="2">
        <v>1726.6356301927617</v>
      </c>
      <c r="U267" s="2">
        <v>76586.594217139951</v>
      </c>
      <c r="V267" s="2">
        <v>78313.22984733271</v>
      </c>
      <c r="W267" s="2">
        <v>78313.22984733271</v>
      </c>
      <c r="X267" s="2">
        <v>220029.44</v>
      </c>
      <c r="Y267" s="2">
        <v>5000</v>
      </c>
      <c r="Z267" s="2">
        <v>6200</v>
      </c>
      <c r="AA267" s="2">
        <v>0</v>
      </c>
      <c r="AB267" s="2">
        <v>0</v>
      </c>
      <c r="AC267" s="2">
        <v>4000</v>
      </c>
      <c r="AD267" s="2">
        <v>0</v>
      </c>
      <c r="AE267" s="2">
        <v>5500</v>
      </c>
      <c r="AF267" s="2">
        <v>6000</v>
      </c>
      <c r="AG267" s="2">
        <v>5000</v>
      </c>
      <c r="AH267" s="2">
        <v>4900</v>
      </c>
      <c r="AI267" s="2">
        <v>4000</v>
      </c>
      <c r="AJ267" s="2">
        <v>5000</v>
      </c>
      <c r="AK267" s="2">
        <v>45600</v>
      </c>
      <c r="AL267" s="2">
        <v>5000</v>
      </c>
      <c r="AM267" s="2">
        <v>2180</v>
      </c>
      <c r="AN267" s="2">
        <v>2500</v>
      </c>
      <c r="AO267" s="2">
        <v>6000</v>
      </c>
      <c r="AP267" s="2">
        <v>5000</v>
      </c>
      <c r="AQ267" s="2">
        <v>5000</v>
      </c>
      <c r="AR267" s="2">
        <v>5000</v>
      </c>
      <c r="AS267" s="2">
        <v>5000</v>
      </c>
      <c r="AT267" s="2">
        <v>5000</v>
      </c>
      <c r="AU267" s="2">
        <v>5000</v>
      </c>
      <c r="AV267" s="2">
        <v>5000</v>
      </c>
      <c r="AW267" s="2">
        <v>2500</v>
      </c>
      <c r="AX267" s="2">
        <v>53180</v>
      </c>
      <c r="AY267" s="2">
        <v>5000</v>
      </c>
      <c r="AZ267" s="2">
        <v>0</v>
      </c>
    </row>
    <row r="268" spans="1:52" x14ac:dyDescent="0.25">
      <c r="A268">
        <v>262</v>
      </c>
      <c r="B268" t="s">
        <v>195</v>
      </c>
      <c r="C268" s="1">
        <v>44035</v>
      </c>
      <c r="D268" t="s">
        <v>313</v>
      </c>
      <c r="E268" s="1">
        <v>39231</v>
      </c>
      <c r="F268" s="1">
        <v>46836</v>
      </c>
      <c r="G268" t="s">
        <v>276</v>
      </c>
      <c r="H268" t="s">
        <v>445</v>
      </c>
      <c r="I268" t="s">
        <v>13</v>
      </c>
      <c r="J268" s="2">
        <v>209360</v>
      </c>
      <c r="K268" t="s">
        <v>320</v>
      </c>
      <c r="L268" t="s">
        <v>645</v>
      </c>
      <c r="M268" t="s">
        <v>325</v>
      </c>
      <c r="N268" s="3" t="s">
        <v>333</v>
      </c>
      <c r="O268" s="2">
        <v>1094.8699999999999</v>
      </c>
      <c r="P268" s="2">
        <v>0</v>
      </c>
      <c r="Q268" s="2">
        <v>0</v>
      </c>
      <c r="R268" s="2">
        <v>0</v>
      </c>
      <c r="S268">
        <v>0</v>
      </c>
      <c r="T268" s="2">
        <v>93.291832573272075</v>
      </c>
      <c r="U268" s="2">
        <v>5703.7943857711662</v>
      </c>
      <c r="V268" s="2">
        <v>5797.0862183444378</v>
      </c>
      <c r="W268" s="2">
        <v>5797.0862183444378</v>
      </c>
      <c r="X268" s="2">
        <v>102500</v>
      </c>
      <c r="Y268" s="2">
        <v>2500</v>
      </c>
      <c r="Z268" s="2">
        <v>0</v>
      </c>
      <c r="AA268" s="2">
        <v>0</v>
      </c>
      <c r="AB268" s="2">
        <v>2500</v>
      </c>
      <c r="AC268" s="2">
        <v>2500</v>
      </c>
      <c r="AD268" s="2">
        <v>2500</v>
      </c>
      <c r="AE268" s="2">
        <v>2500</v>
      </c>
      <c r="AF268" s="2">
        <v>2500</v>
      </c>
      <c r="AG268" s="2">
        <v>2500</v>
      </c>
      <c r="AH268" s="2">
        <v>2500</v>
      </c>
      <c r="AI268" s="2">
        <v>2500</v>
      </c>
      <c r="AJ268" s="2">
        <v>2500</v>
      </c>
      <c r="AK268" s="2">
        <v>25000</v>
      </c>
      <c r="AL268" s="2">
        <v>2500</v>
      </c>
      <c r="AM268" s="2">
        <v>2500</v>
      </c>
      <c r="AN268" s="2">
        <v>2500</v>
      </c>
      <c r="AO268" s="2">
        <v>2500</v>
      </c>
      <c r="AP268" s="2">
        <v>2500</v>
      </c>
      <c r="AQ268" s="2">
        <v>2500</v>
      </c>
      <c r="AR268" s="2">
        <v>2500</v>
      </c>
      <c r="AS268" s="2">
        <v>2500</v>
      </c>
      <c r="AT268" s="2">
        <v>2500</v>
      </c>
      <c r="AU268" s="2">
        <v>2500</v>
      </c>
      <c r="AV268" s="2">
        <v>2500</v>
      </c>
      <c r="AW268" s="2">
        <v>2500</v>
      </c>
      <c r="AX268" s="2">
        <v>30000</v>
      </c>
      <c r="AY268" s="2">
        <v>2500</v>
      </c>
      <c r="AZ268" s="2">
        <v>2500</v>
      </c>
    </row>
    <row r="269" spans="1:52" x14ac:dyDescent="0.25">
      <c r="A269">
        <v>263</v>
      </c>
      <c r="B269" t="s">
        <v>195</v>
      </c>
      <c r="C269" s="1">
        <v>44035</v>
      </c>
      <c r="D269" t="s">
        <v>314</v>
      </c>
      <c r="E269" s="1">
        <v>39664</v>
      </c>
      <c r="F269" s="1">
        <v>46602</v>
      </c>
      <c r="G269" t="s">
        <v>11</v>
      </c>
      <c r="H269" t="s">
        <v>444</v>
      </c>
      <c r="I269" t="s">
        <v>18</v>
      </c>
      <c r="J269" s="2">
        <v>106400</v>
      </c>
      <c r="K269" t="s">
        <v>320</v>
      </c>
      <c r="L269" t="s">
        <v>321</v>
      </c>
      <c r="M269" t="s">
        <v>325</v>
      </c>
      <c r="N269" s="3" t="s">
        <v>333</v>
      </c>
      <c r="O269" s="2">
        <v>326.32000000000005</v>
      </c>
      <c r="P269" s="2">
        <v>0</v>
      </c>
      <c r="Q269" s="2">
        <v>1.4210854715202004E-14</v>
      </c>
      <c r="R269" s="2">
        <v>0</v>
      </c>
      <c r="S269">
        <v>0</v>
      </c>
      <c r="T269" s="2">
        <v>60.987999579958256</v>
      </c>
      <c r="U269" s="2">
        <v>3689.6616194433832</v>
      </c>
      <c r="V269" s="2">
        <v>3750.6496190233415</v>
      </c>
      <c r="W269" s="2">
        <v>3750.6496190233415</v>
      </c>
      <c r="X269" s="2">
        <v>19700</v>
      </c>
      <c r="Y269" s="2">
        <v>400</v>
      </c>
      <c r="Z269" s="2">
        <v>400</v>
      </c>
      <c r="AA269" s="2">
        <v>400</v>
      </c>
      <c r="AB269" s="2">
        <v>400</v>
      </c>
      <c r="AC269" s="2">
        <v>400</v>
      </c>
      <c r="AD269" s="2">
        <v>400</v>
      </c>
      <c r="AE269" s="2">
        <v>500</v>
      </c>
      <c r="AF269" s="2">
        <v>500</v>
      </c>
      <c r="AG269" s="2">
        <v>450</v>
      </c>
      <c r="AH269" s="2">
        <v>450</v>
      </c>
      <c r="AI269" s="2">
        <v>450</v>
      </c>
      <c r="AJ269" s="2">
        <v>450</v>
      </c>
      <c r="AK269" s="2">
        <v>5200</v>
      </c>
      <c r="AL269" s="2">
        <v>400</v>
      </c>
      <c r="AM269" s="2">
        <v>400</v>
      </c>
      <c r="AN269" s="2">
        <v>400</v>
      </c>
      <c r="AO269" s="2">
        <v>400</v>
      </c>
      <c r="AP269" s="2">
        <v>400</v>
      </c>
      <c r="AQ269" s="2">
        <v>300</v>
      </c>
      <c r="AR269" s="2">
        <v>600</v>
      </c>
      <c r="AS269" s="2">
        <v>500</v>
      </c>
      <c r="AT269" s="2">
        <v>400</v>
      </c>
      <c r="AU269" s="2">
        <v>400</v>
      </c>
      <c r="AV269" s="2">
        <v>400</v>
      </c>
      <c r="AW269" s="2">
        <v>400</v>
      </c>
      <c r="AX269" s="2">
        <v>5000</v>
      </c>
      <c r="AY269" s="2">
        <v>400</v>
      </c>
      <c r="AZ269" s="2">
        <v>400</v>
      </c>
    </row>
    <row r="270" spans="1:52" x14ac:dyDescent="0.25">
      <c r="A270">
        <v>264</v>
      </c>
      <c r="B270" t="s">
        <v>195</v>
      </c>
      <c r="C270" s="1">
        <v>44035</v>
      </c>
      <c r="D270" t="s">
        <v>315</v>
      </c>
      <c r="E270" s="1">
        <v>39087</v>
      </c>
      <c r="F270" s="1">
        <v>46590</v>
      </c>
      <c r="G270" t="s">
        <v>11</v>
      </c>
      <c r="H270" t="s">
        <v>443</v>
      </c>
      <c r="I270" t="s">
        <v>44</v>
      </c>
      <c r="J270" s="2">
        <v>382990</v>
      </c>
      <c r="K270" t="s">
        <v>320</v>
      </c>
      <c r="L270" t="s">
        <v>5</v>
      </c>
      <c r="M270" t="s">
        <v>326</v>
      </c>
      <c r="N270" s="3" t="s">
        <v>333</v>
      </c>
      <c r="O270" s="2">
        <v>1601</v>
      </c>
      <c r="P270" s="2">
        <v>0</v>
      </c>
      <c r="Q270" s="2">
        <v>1.1368683772161603E-13</v>
      </c>
      <c r="R270" s="2">
        <v>0</v>
      </c>
      <c r="S270">
        <v>0</v>
      </c>
      <c r="T270" s="2">
        <v>420.86378420600073</v>
      </c>
      <c r="U270" s="2">
        <v>57123.40797555117</v>
      </c>
      <c r="V270" s="2">
        <v>57544.271759757168</v>
      </c>
      <c r="W270" s="2">
        <v>57544.271759757168</v>
      </c>
      <c r="X270" s="2">
        <v>72112</v>
      </c>
      <c r="Y270" s="2">
        <v>1610</v>
      </c>
      <c r="Z270" s="2">
        <v>0</v>
      </c>
      <c r="AA270" s="2">
        <v>1812</v>
      </c>
      <c r="AB270" s="2">
        <v>0</v>
      </c>
      <c r="AC270" s="2">
        <v>1610</v>
      </c>
      <c r="AD270" s="2">
        <v>1610</v>
      </c>
      <c r="AE270" s="2">
        <v>1610</v>
      </c>
      <c r="AF270" s="2">
        <v>1710</v>
      </c>
      <c r="AG270" s="2">
        <v>1710</v>
      </c>
      <c r="AH270" s="2">
        <v>1710</v>
      </c>
      <c r="AI270" s="2">
        <v>1700</v>
      </c>
      <c r="AJ270" s="2">
        <v>1650</v>
      </c>
      <c r="AK270" s="2">
        <v>16732</v>
      </c>
      <c r="AL270" s="2">
        <v>1650</v>
      </c>
      <c r="AM270" s="2">
        <v>1800</v>
      </c>
      <c r="AN270" s="2">
        <v>1650</v>
      </c>
      <c r="AO270" s="2">
        <v>1700</v>
      </c>
      <c r="AP270" s="2">
        <v>1630</v>
      </c>
      <c r="AQ270" s="2">
        <v>1630</v>
      </c>
      <c r="AR270" s="2">
        <v>1630</v>
      </c>
      <c r="AS270" s="2">
        <v>1700</v>
      </c>
      <c r="AT270" s="2">
        <v>1630</v>
      </c>
      <c r="AU270" s="2">
        <v>1630</v>
      </c>
      <c r="AV270" s="2">
        <v>3200</v>
      </c>
      <c r="AW270" s="2">
        <v>1610</v>
      </c>
      <c r="AX270" s="2">
        <v>21460</v>
      </c>
      <c r="AY270" s="2">
        <v>1900</v>
      </c>
      <c r="AZ270" s="2">
        <v>1610</v>
      </c>
    </row>
    <row r="271" spans="1:52" x14ac:dyDescent="0.25">
      <c r="A271">
        <v>265</v>
      </c>
      <c r="B271" t="s">
        <v>195</v>
      </c>
      <c r="C271" s="1">
        <v>44035</v>
      </c>
      <c r="D271" t="s">
        <v>316</v>
      </c>
      <c r="E271" s="1">
        <v>41558</v>
      </c>
      <c r="F271" s="1">
        <v>48863</v>
      </c>
      <c r="G271" t="s">
        <v>11</v>
      </c>
      <c r="H271" t="s">
        <v>442</v>
      </c>
      <c r="I271" t="s">
        <v>12</v>
      </c>
      <c r="J271" s="2">
        <v>200000</v>
      </c>
      <c r="K271" t="s">
        <v>320</v>
      </c>
      <c r="L271" t="s">
        <v>321</v>
      </c>
      <c r="M271" t="s">
        <v>326</v>
      </c>
      <c r="N271" s="3" t="s">
        <v>333</v>
      </c>
      <c r="O271" s="2">
        <v>1613</v>
      </c>
      <c r="P271" s="2">
        <v>0</v>
      </c>
      <c r="Q271" s="2">
        <v>0</v>
      </c>
      <c r="R271" s="2">
        <v>0</v>
      </c>
      <c r="S271">
        <v>0</v>
      </c>
      <c r="T271" s="2">
        <v>832.00289622899948</v>
      </c>
      <c r="U271" s="2">
        <v>54420.988659771741</v>
      </c>
      <c r="V271" s="2">
        <v>55252.991556000743</v>
      </c>
      <c r="W271" s="2">
        <v>55252.991556000743</v>
      </c>
      <c r="X271" s="2">
        <v>78743</v>
      </c>
      <c r="Y271" s="2">
        <v>2000</v>
      </c>
      <c r="Z271" s="2">
        <v>1700</v>
      </c>
      <c r="AA271" s="2">
        <v>1700</v>
      </c>
      <c r="AB271" s="2">
        <v>1700</v>
      </c>
      <c r="AC271" s="2">
        <v>1760</v>
      </c>
      <c r="AD271" s="2">
        <v>1950</v>
      </c>
      <c r="AE271" s="2">
        <v>1690</v>
      </c>
      <c r="AF271" s="2">
        <v>1950</v>
      </c>
      <c r="AG271" s="2">
        <v>1730</v>
      </c>
      <c r="AH271" s="2">
        <v>1970</v>
      </c>
      <c r="AI271" s="2">
        <v>1980</v>
      </c>
      <c r="AJ271" s="2">
        <v>1970</v>
      </c>
      <c r="AK271" s="2">
        <v>22100</v>
      </c>
      <c r="AL271" s="2">
        <v>1970</v>
      </c>
      <c r="AM271" s="2">
        <v>1970</v>
      </c>
      <c r="AN271" s="2">
        <v>1970</v>
      </c>
      <c r="AO271" s="2">
        <v>1970</v>
      </c>
      <c r="AP271" s="2">
        <v>2000</v>
      </c>
      <c r="AQ271" s="2">
        <v>2000</v>
      </c>
      <c r="AR271" s="2">
        <v>2200</v>
      </c>
      <c r="AS271" s="2">
        <v>1800</v>
      </c>
      <c r="AT271" s="2">
        <v>1700</v>
      </c>
      <c r="AU271" s="2">
        <v>1800</v>
      </c>
      <c r="AV271" s="2">
        <v>1900</v>
      </c>
      <c r="AW271" s="2">
        <v>2000</v>
      </c>
      <c r="AX271" s="2">
        <v>23280</v>
      </c>
      <c r="AY271" s="2">
        <v>2000</v>
      </c>
      <c r="AZ271" s="2">
        <v>2000</v>
      </c>
    </row>
    <row r="272" spans="1:52" x14ac:dyDescent="0.25">
      <c r="A272">
        <v>266</v>
      </c>
      <c r="B272" t="s">
        <v>195</v>
      </c>
      <c r="C272" s="1">
        <v>44035</v>
      </c>
      <c r="D272" t="s">
        <v>317</v>
      </c>
      <c r="E272" s="1">
        <v>41486</v>
      </c>
      <c r="F272" s="1">
        <v>46965</v>
      </c>
      <c r="G272" t="s">
        <v>11</v>
      </c>
      <c r="H272" t="s">
        <v>441</v>
      </c>
      <c r="I272" t="s">
        <v>130</v>
      </c>
      <c r="J272" s="2">
        <v>392000</v>
      </c>
      <c r="K272" t="s">
        <v>320</v>
      </c>
      <c r="L272" t="s">
        <v>5</v>
      </c>
      <c r="M272" t="s">
        <v>326</v>
      </c>
      <c r="N272" s="3" t="s">
        <v>333</v>
      </c>
      <c r="O272" s="2">
        <v>4189</v>
      </c>
      <c r="P272" s="2">
        <v>0</v>
      </c>
      <c r="Q272" s="2">
        <v>0</v>
      </c>
      <c r="R272" s="2">
        <v>0</v>
      </c>
      <c r="S272">
        <v>0</v>
      </c>
      <c r="T272" s="2">
        <v>2137.8296079746297</v>
      </c>
      <c r="U272" s="2">
        <v>139130.44974712405</v>
      </c>
      <c r="V272" s="2">
        <v>141268.27935509867</v>
      </c>
      <c r="W272" s="2">
        <v>141268.27935509867</v>
      </c>
      <c r="X272" s="2">
        <v>192100</v>
      </c>
      <c r="Y272" s="2">
        <v>4400</v>
      </c>
      <c r="Z272" s="2">
        <v>0</v>
      </c>
      <c r="AA272" s="2">
        <v>4400</v>
      </c>
      <c r="AB272" s="2">
        <v>4400</v>
      </c>
      <c r="AC272" s="2">
        <v>8800</v>
      </c>
      <c r="AD272" s="2">
        <v>4400</v>
      </c>
      <c r="AE272" s="2">
        <v>4400</v>
      </c>
      <c r="AF272" s="2">
        <v>4400</v>
      </c>
      <c r="AG272" s="2">
        <v>4400</v>
      </c>
      <c r="AH272" s="2">
        <v>4400</v>
      </c>
      <c r="AI272" s="2">
        <v>4400</v>
      </c>
      <c r="AJ272" s="2">
        <v>4400</v>
      </c>
      <c r="AK272" s="2">
        <v>52800</v>
      </c>
      <c r="AL272" s="2">
        <v>4400</v>
      </c>
      <c r="AM272" s="2">
        <v>4400</v>
      </c>
      <c r="AN272" s="2">
        <v>4400</v>
      </c>
      <c r="AO272" s="2">
        <v>4400</v>
      </c>
      <c r="AP272" s="2">
        <v>4400</v>
      </c>
      <c r="AQ272" s="2">
        <v>4400</v>
      </c>
      <c r="AR272" s="2">
        <v>4400</v>
      </c>
      <c r="AS272" s="2">
        <v>4400</v>
      </c>
      <c r="AT272" s="2">
        <v>4400</v>
      </c>
      <c r="AU272" s="2">
        <v>4400</v>
      </c>
      <c r="AV272" s="2">
        <v>4400</v>
      </c>
      <c r="AW272" s="2">
        <v>4400</v>
      </c>
      <c r="AX272" s="2">
        <v>52800</v>
      </c>
      <c r="AY272" s="2">
        <v>4400</v>
      </c>
      <c r="AZ272" s="2">
        <v>4400</v>
      </c>
    </row>
    <row r="273" spans="1:52" x14ac:dyDescent="0.25">
      <c r="A273">
        <v>267</v>
      </c>
      <c r="B273" t="s">
        <v>195</v>
      </c>
      <c r="C273" s="1">
        <v>44035</v>
      </c>
      <c r="D273" t="s">
        <v>318</v>
      </c>
      <c r="E273" s="1">
        <v>41634</v>
      </c>
      <c r="F273" s="1">
        <v>47112</v>
      </c>
      <c r="G273" t="s">
        <v>11</v>
      </c>
      <c r="H273" t="s">
        <v>440</v>
      </c>
      <c r="I273" t="s">
        <v>12</v>
      </c>
      <c r="J273" s="2">
        <v>534036</v>
      </c>
      <c r="K273" t="s">
        <v>320</v>
      </c>
      <c r="L273" t="s">
        <v>321</v>
      </c>
      <c r="M273" t="s">
        <v>326</v>
      </c>
      <c r="N273" s="3" t="s">
        <v>333</v>
      </c>
      <c r="O273" s="2">
        <v>8400.7900000000009</v>
      </c>
      <c r="P273" s="2">
        <v>0</v>
      </c>
      <c r="Q273" s="2">
        <v>0</v>
      </c>
      <c r="R273" s="2">
        <v>0</v>
      </c>
      <c r="S273">
        <v>0</v>
      </c>
      <c r="T273" s="2">
        <v>3658.6973811553121</v>
      </c>
      <c r="U273" s="2">
        <v>374505.46438216639</v>
      </c>
      <c r="V273" s="2">
        <v>378164.16176332172</v>
      </c>
      <c r="W273" s="2">
        <v>378164.16176332172</v>
      </c>
      <c r="X273" s="2">
        <v>362142</v>
      </c>
      <c r="Y273" s="2">
        <v>8401</v>
      </c>
      <c r="Z273" s="2">
        <v>8401</v>
      </c>
      <c r="AA273" s="2">
        <v>8401</v>
      </c>
      <c r="AB273" s="2">
        <v>8401</v>
      </c>
      <c r="AC273" s="2">
        <v>8401</v>
      </c>
      <c r="AD273" s="2">
        <v>8401</v>
      </c>
      <c r="AE273" s="2">
        <v>8401</v>
      </c>
      <c r="AF273" s="2">
        <v>8401</v>
      </c>
      <c r="AG273" s="2">
        <v>8401</v>
      </c>
      <c r="AH273" s="2">
        <v>8401</v>
      </c>
      <c r="AI273" s="2">
        <v>8401</v>
      </c>
      <c r="AJ273" s="2">
        <v>8401</v>
      </c>
      <c r="AK273" s="2">
        <v>100812</v>
      </c>
      <c r="AL273" s="2">
        <v>8401</v>
      </c>
      <c r="AM273" s="2">
        <v>8401</v>
      </c>
      <c r="AN273" s="2">
        <v>8401</v>
      </c>
      <c r="AO273" s="2">
        <v>8401</v>
      </c>
      <c r="AP273" s="2">
        <v>8401</v>
      </c>
      <c r="AQ273" s="2">
        <v>8401</v>
      </c>
      <c r="AR273" s="2">
        <v>8401</v>
      </c>
      <c r="AS273" s="2">
        <v>8401</v>
      </c>
      <c r="AT273" s="2">
        <v>8401</v>
      </c>
      <c r="AU273" s="2">
        <v>8401</v>
      </c>
      <c r="AV273" s="2">
        <v>8401</v>
      </c>
      <c r="AW273" s="2">
        <v>8401</v>
      </c>
      <c r="AX273" s="2">
        <v>100812</v>
      </c>
      <c r="AY273" s="2">
        <v>8401</v>
      </c>
      <c r="AZ273" s="2">
        <v>8401</v>
      </c>
    </row>
    <row r="274" spans="1:52" x14ac:dyDescent="0.25">
      <c r="C274" s="1"/>
      <c r="E274" s="1"/>
      <c r="F274" s="1"/>
      <c r="J274" s="2"/>
      <c r="O274" s="2"/>
      <c r="P274" s="2"/>
      <c r="Q274" s="2"/>
      <c r="R274" s="2"/>
      <c r="T274" s="2"/>
      <c r="U274" s="2"/>
      <c r="V274" s="2"/>
      <c r="W274" s="2">
        <f t="shared" ref="W274:X274" si="0">SUM(W7:W273)</f>
        <v>75020854.184608698</v>
      </c>
      <c r="X274" s="2">
        <f t="shared" si="0"/>
        <v>49267048.479999982</v>
      </c>
      <c r="Y274" s="2">
        <f t="shared" ref="Y274" si="1">SUM(Y7:Y273)</f>
        <v>1161350.9000000001</v>
      </c>
      <c r="Z274" s="2">
        <f t="shared" ref="Z274" si="2">SUM(Z7:Z273)</f>
        <v>1018680.7200000001</v>
      </c>
      <c r="AA274" s="2">
        <f t="shared" ref="AA274" si="3">SUM(AA7:AA273)</f>
        <v>537228.67999999993</v>
      </c>
      <c r="AB274" s="2">
        <f t="shared" ref="AB274" si="4">SUM(AB7:AB273)</f>
        <v>751941.66000000015</v>
      </c>
      <c r="AC274" s="2">
        <f t="shared" ref="AC274" si="5">SUM(AC7:AC273)</f>
        <v>925383.9099999998</v>
      </c>
      <c r="AD274" s="2">
        <f t="shared" ref="AD274" si="6">SUM(AD7:AD273)</f>
        <v>801293.53999999992</v>
      </c>
      <c r="AE274" s="2">
        <f t="shared" ref="AE274" si="7">SUM(AE7:AE273)</f>
        <v>953684.41999999981</v>
      </c>
      <c r="AF274" s="2">
        <f t="shared" ref="AF274" si="8">SUM(AF7:AF273)</f>
        <v>997488.68</v>
      </c>
      <c r="AG274" s="2">
        <f t="shared" ref="AG274" si="9">SUM(AG7:AG273)</f>
        <v>1147209.2899999998</v>
      </c>
      <c r="AH274" s="2">
        <f t="shared" ref="AH274" si="10">SUM(AH7:AH273)</f>
        <v>1016457.9</v>
      </c>
      <c r="AI274" s="2">
        <f t="shared" ref="AI274" si="11">SUM(AI7:AI273)</f>
        <v>1002390.74</v>
      </c>
      <c r="AJ274" s="2">
        <f t="shared" ref="AJ274" si="12">SUM(AJ7:AJ273)</f>
        <v>1248689.5900000001</v>
      </c>
      <c r="AK274" s="2">
        <f t="shared" ref="Z274:AZ274" si="13">SUM(AK7:AK273)</f>
        <v>11561800.030000001</v>
      </c>
      <c r="AL274" s="2">
        <f t="shared" si="13"/>
        <v>1221365.3599999999</v>
      </c>
      <c r="AM274" s="2">
        <f t="shared" si="13"/>
        <v>1110286.3000000003</v>
      </c>
      <c r="AN274" s="2">
        <f t="shared" si="13"/>
        <v>1187304.6400000001</v>
      </c>
      <c r="AO274" s="2">
        <f t="shared" si="13"/>
        <v>1041340.2000000002</v>
      </c>
      <c r="AP274" s="2">
        <f t="shared" si="13"/>
        <v>1073383.42</v>
      </c>
      <c r="AQ274" s="2">
        <f t="shared" si="13"/>
        <v>1193407.1700000004</v>
      </c>
      <c r="AR274" s="2">
        <f t="shared" si="13"/>
        <v>1184631.0200000003</v>
      </c>
      <c r="AS274" s="2">
        <f t="shared" si="13"/>
        <v>1091276.01</v>
      </c>
      <c r="AT274" s="2">
        <f t="shared" si="13"/>
        <v>1060359.8700000001</v>
      </c>
      <c r="AU274" s="2">
        <f t="shared" si="13"/>
        <v>1167045.44</v>
      </c>
      <c r="AV274" s="2">
        <f t="shared" si="13"/>
        <v>1248683.28</v>
      </c>
      <c r="AW274" s="2">
        <f t="shared" si="13"/>
        <v>1169195.1199999999</v>
      </c>
      <c r="AX274" s="2">
        <f t="shared" si="13"/>
        <v>13748277.830000002</v>
      </c>
      <c r="AY274" s="2">
        <f t="shared" si="13"/>
        <v>1124178.8700000001</v>
      </c>
      <c r="AZ274" s="2">
        <f t="shared" si="13"/>
        <v>1134313.2800000003</v>
      </c>
    </row>
    <row r="275" spans="1:52" x14ac:dyDescent="0.25">
      <c r="C275" s="1"/>
      <c r="E275" s="1"/>
      <c r="F275" s="1"/>
      <c r="J275" s="2"/>
      <c r="O275" s="2"/>
      <c r="P275" s="2"/>
      <c r="Q275" s="2"/>
      <c r="R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1:52" x14ac:dyDescent="0.25">
      <c r="C276" s="1"/>
      <c r="E276" s="1"/>
      <c r="F276" s="1"/>
      <c r="J276" s="2"/>
      <c r="O276" s="2"/>
      <c r="P276" s="2"/>
      <c r="Q276" s="2"/>
      <c r="R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1:52" x14ac:dyDescent="0.25">
      <c r="C277" s="1"/>
      <c r="E277" s="1"/>
      <c r="F277" s="1"/>
      <c r="J277" s="2"/>
      <c r="O277" s="2"/>
      <c r="P277" s="2"/>
      <c r="Q277" s="2"/>
      <c r="R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1:52" x14ac:dyDescent="0.25">
      <c r="C278" s="1"/>
      <c r="E278" s="1"/>
      <c r="F278" s="1"/>
      <c r="J278" s="2"/>
      <c r="O278" s="2"/>
      <c r="P278" s="2"/>
      <c r="Q278" s="2"/>
      <c r="R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1:52" x14ac:dyDescent="0.25">
      <c r="C279" s="1"/>
      <c r="E279" s="1"/>
      <c r="F279" s="1"/>
      <c r="J279" s="2"/>
      <c r="O279" s="2"/>
      <c r="P279" s="2"/>
      <c r="Q279" s="2"/>
      <c r="R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1:52" x14ac:dyDescent="0.25">
      <c r="C280" s="1"/>
      <c r="E280" s="1"/>
      <c r="F280" s="1"/>
      <c r="J280" s="2"/>
      <c r="O280" s="2"/>
      <c r="P280" s="2"/>
      <c r="Q280" s="2"/>
      <c r="R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1:52" x14ac:dyDescent="0.25">
      <c r="C281" s="1"/>
      <c r="E281" s="1"/>
      <c r="F281" s="1"/>
      <c r="J281" s="2"/>
      <c r="O281" s="2"/>
      <c r="P281" s="2"/>
      <c r="Q281" s="2"/>
      <c r="R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1:52" x14ac:dyDescent="0.25">
      <c r="C282" s="1"/>
      <c r="E282" s="1"/>
      <c r="F282" s="1"/>
      <c r="J282" s="2"/>
      <c r="O282" s="2"/>
      <c r="P282" s="2"/>
      <c r="Q282" s="2"/>
      <c r="R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1:52" x14ac:dyDescent="0.25">
      <c r="C283" s="1"/>
      <c r="E283" s="1"/>
      <c r="F283" s="1"/>
      <c r="J283" s="2"/>
      <c r="O283" s="2"/>
      <c r="P283" s="2"/>
      <c r="Q283" s="2"/>
      <c r="R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1:52" x14ac:dyDescent="0.25">
      <c r="C284" s="1"/>
      <c r="E284" s="1"/>
      <c r="F284" s="1"/>
      <c r="J284" s="2"/>
      <c r="O284" s="2"/>
      <c r="P284" s="2"/>
      <c r="Q284" s="2"/>
      <c r="R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1:52" x14ac:dyDescent="0.25">
      <c r="C285" s="1"/>
      <c r="E285" s="1"/>
      <c r="F285" s="1"/>
      <c r="J285" s="2"/>
      <c r="O285" s="2"/>
      <c r="P285" s="2"/>
      <c r="Q285" s="2"/>
      <c r="R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1:52" x14ac:dyDescent="0.25">
      <c r="C286" s="1"/>
      <c r="E286" s="1"/>
      <c r="F286" s="1"/>
      <c r="J286" s="2"/>
      <c r="O286" s="2"/>
      <c r="P286" s="2"/>
      <c r="Q286" s="2"/>
      <c r="R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1:52" x14ac:dyDescent="0.25">
      <c r="C287" s="1"/>
      <c r="E287" s="1"/>
      <c r="F287" s="1"/>
      <c r="J287" s="2"/>
      <c r="O287" s="2"/>
      <c r="P287" s="2"/>
      <c r="Q287" s="2"/>
      <c r="R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1:52" x14ac:dyDescent="0.25">
      <c r="C288" s="1"/>
      <c r="E288" s="1"/>
      <c r="F288" s="1"/>
      <c r="J288" s="2"/>
      <c r="O288" s="2"/>
      <c r="P288" s="2"/>
      <c r="Q288" s="2"/>
      <c r="R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24:47" x14ac:dyDescent="0.25"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</row>
  </sheetData>
  <autoFilter ref="A6:AQ289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7EAF-6820-4DA7-8E3F-00E4DC3055A0}">
  <dimension ref="B2:V7"/>
  <sheetViews>
    <sheetView workbookViewId="0">
      <selection activeCell="B9" sqref="B9"/>
    </sheetView>
  </sheetViews>
  <sheetFormatPr defaultRowHeight="15" x14ac:dyDescent="0.25"/>
  <cols>
    <col min="1" max="1" width="4.140625" customWidth="1"/>
    <col min="2" max="2" width="21.140625" customWidth="1"/>
    <col min="3" max="3" width="13.42578125" customWidth="1"/>
    <col min="4" max="8" width="12.42578125" bestFit="1" customWidth="1"/>
    <col min="9" max="14" width="11.42578125" bestFit="1" customWidth="1"/>
    <col min="15" max="17" width="10" bestFit="1" customWidth="1"/>
    <col min="18" max="18" width="11.42578125" bestFit="1" customWidth="1"/>
    <col min="19" max="19" width="10" bestFit="1" customWidth="1"/>
    <col min="20" max="22" width="9.28515625" bestFit="1" customWidth="1"/>
  </cols>
  <sheetData>
    <row r="2" spans="2:22" ht="23.25" x14ac:dyDescent="0.35">
      <c r="B2" s="9" t="s">
        <v>624</v>
      </c>
    </row>
    <row r="4" spans="2:22" x14ac:dyDescent="0.25">
      <c r="B4" s="11" t="s">
        <v>621</v>
      </c>
      <c r="C4" s="11" t="s">
        <v>620</v>
      </c>
      <c r="D4" s="12">
        <v>2024</v>
      </c>
      <c r="E4" s="12">
        <v>2025</v>
      </c>
      <c r="F4" s="12">
        <v>2026</v>
      </c>
      <c r="G4" s="12">
        <v>2027</v>
      </c>
      <c r="H4" s="12">
        <v>2028</v>
      </c>
      <c r="I4" s="12">
        <v>2029</v>
      </c>
      <c r="J4" s="12">
        <v>2030</v>
      </c>
      <c r="K4" s="12">
        <v>2031</v>
      </c>
      <c r="L4" s="12">
        <v>2032</v>
      </c>
      <c r="M4" s="12">
        <v>2033</v>
      </c>
      <c r="N4" s="12">
        <v>2034</v>
      </c>
      <c r="O4" s="12">
        <v>2035</v>
      </c>
      <c r="P4" s="12">
        <v>2036</v>
      </c>
      <c r="Q4" s="12">
        <v>2037</v>
      </c>
      <c r="R4" s="12">
        <v>2038</v>
      </c>
      <c r="S4" s="12">
        <v>2039</v>
      </c>
      <c r="T4" s="12">
        <v>2040</v>
      </c>
      <c r="U4" s="12">
        <v>2041</v>
      </c>
      <c r="V4" s="12">
        <v>2042</v>
      </c>
    </row>
    <row r="5" spans="2:22" x14ac:dyDescent="0.25">
      <c r="B5" s="11" t="s">
        <v>622</v>
      </c>
      <c r="C5" s="13">
        <f>SUM(D5:V5)</f>
        <v>69921876.678464547</v>
      </c>
      <c r="D5" s="10">
        <v>12123996.996818013</v>
      </c>
      <c r="E5" s="10">
        <v>10067658.40960156</v>
      </c>
      <c r="F5" s="10">
        <v>9479345.9030004144</v>
      </c>
      <c r="G5" s="10">
        <v>12464233.208041433</v>
      </c>
      <c r="H5" s="10">
        <v>8969793.34824639</v>
      </c>
      <c r="I5" s="10">
        <v>3317742.2264055149</v>
      </c>
      <c r="J5" s="10">
        <v>2237446.5975688724</v>
      </c>
      <c r="K5" s="10">
        <v>1757125.8605202115</v>
      </c>
      <c r="L5" s="10">
        <v>1315540.6671886402</v>
      </c>
      <c r="M5" s="10">
        <v>3647497.5689302161</v>
      </c>
      <c r="N5" s="10">
        <v>1473010.7193820067</v>
      </c>
      <c r="O5" s="10">
        <v>709673.53121338028</v>
      </c>
      <c r="P5" s="10">
        <v>503099.9125193716</v>
      </c>
      <c r="Q5" s="10">
        <v>657955.40205147164</v>
      </c>
      <c r="R5" s="10">
        <v>968466.26396546816</v>
      </c>
      <c r="S5" s="10">
        <v>119959.28745282492</v>
      </c>
      <c r="T5" s="10">
        <v>51792.329646573715</v>
      </c>
      <c r="U5" s="10">
        <v>39957.804823176077</v>
      </c>
      <c r="V5" s="10">
        <v>17580.641089010955</v>
      </c>
    </row>
    <row r="6" spans="2:22" x14ac:dyDescent="0.25">
      <c r="B6" s="11" t="s">
        <v>623</v>
      </c>
      <c r="C6" s="13">
        <f>SUM(D6:V6)</f>
        <v>21801197.571556136</v>
      </c>
      <c r="D6" s="10">
        <v>5235727.6340732928</v>
      </c>
      <c r="E6" s="10">
        <v>4204274.9663735386</v>
      </c>
      <c r="F6" s="10">
        <v>3233168.0497389017</v>
      </c>
      <c r="G6" s="10">
        <v>2405676.2298758873</v>
      </c>
      <c r="H6" s="10">
        <v>1811609.5652709031</v>
      </c>
      <c r="I6" s="10">
        <v>1341704.7415161647</v>
      </c>
      <c r="J6" s="10">
        <v>1017079.1173969703</v>
      </c>
      <c r="K6" s="10">
        <v>757795.5179472263</v>
      </c>
      <c r="L6" s="10">
        <v>562635.53001509421</v>
      </c>
      <c r="M6" s="10">
        <v>414823.35632015136</v>
      </c>
      <c r="N6" s="10">
        <v>293727.0145670023</v>
      </c>
      <c r="O6" s="10">
        <v>187906.07027413652</v>
      </c>
      <c r="P6" s="10">
        <v>121506.12587151844</v>
      </c>
      <c r="Q6" s="10">
        <v>66543.765472599305</v>
      </c>
      <c r="R6" s="10">
        <v>42182.702677607391</v>
      </c>
      <c r="S6" s="10">
        <v>33083.904923077615</v>
      </c>
      <c r="T6" s="10">
        <v>28686.809218053109</v>
      </c>
      <c r="U6" s="10">
        <v>23775.03517682392</v>
      </c>
      <c r="V6" s="10">
        <v>19291.434847187855</v>
      </c>
    </row>
    <row r="7" spans="2:22" x14ac:dyDescent="0.25">
      <c r="B7" s="11" t="s">
        <v>620</v>
      </c>
      <c r="C7" s="13">
        <f>SUM(D7:V7)</f>
        <v>91723074.250020698</v>
      </c>
      <c r="D7" s="13">
        <v>17359724.630891308</v>
      </c>
      <c r="E7" s="13">
        <v>14271933.375975098</v>
      </c>
      <c r="F7" s="13">
        <v>12712513.952739317</v>
      </c>
      <c r="G7" s="13">
        <v>14869909.43791732</v>
      </c>
      <c r="H7" s="13">
        <v>10781402.913517293</v>
      </c>
      <c r="I7" s="13">
        <v>4659446.9679216798</v>
      </c>
      <c r="J7" s="13">
        <v>3254525.7149658427</v>
      </c>
      <c r="K7" s="13">
        <v>2514921.3784674378</v>
      </c>
      <c r="L7" s="13">
        <v>1878176.1972037344</v>
      </c>
      <c r="M7" s="13">
        <v>4062320.9252503673</v>
      </c>
      <c r="N7" s="13">
        <v>1766737.7339490089</v>
      </c>
      <c r="O7" s="13">
        <v>897579.60148751677</v>
      </c>
      <c r="P7" s="13">
        <v>624606.03839089</v>
      </c>
      <c r="Q7" s="13">
        <v>724499.16752407094</v>
      </c>
      <c r="R7" s="13">
        <v>1010648.9666430756</v>
      </c>
      <c r="S7" s="13">
        <v>153043.19237590255</v>
      </c>
      <c r="T7" s="13">
        <v>80479.138864626817</v>
      </c>
      <c r="U7" s="13">
        <v>63732.84</v>
      </c>
      <c r="V7" s="13">
        <v>36872.075936198809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Пул 01.03.2024</vt:lpstr>
      <vt:lpstr>Плановий горошовий потік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Finline</dc:creator>
  <cp:lastModifiedBy>Finline</cp:lastModifiedBy>
  <dcterms:created xsi:type="dcterms:W3CDTF">2023-06-06T12:44:20Z</dcterms:created>
  <dcterms:modified xsi:type="dcterms:W3CDTF">2024-03-19T13:57:10Z</dcterms:modified>
</cp:coreProperties>
</file>